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0" yWindow="75" windowWidth="15480" windowHeight="11640" activeTab="2"/>
  </bookViews>
  <sheets>
    <sheet name="Омутнинский" sheetId="1" r:id="rId1"/>
    <sheet name="Верхнекамский" sheetId="2" r:id="rId2"/>
    <sheet name="Афанасьевский" sheetId="3" r:id="rId3"/>
  </sheets>
  <definedNames>
    <definedName name="_xlnm.Print_Titles" localSheetId="2">Афанасьевский!$3:$3</definedName>
    <definedName name="_xlnm.Print_Titles" localSheetId="1">Верхнекамский!$3:$3</definedName>
    <definedName name="_xlnm.Print_Titles" localSheetId="0">Омутнинский!$3:$3</definedName>
  </definedNames>
  <calcPr calcId="152511"/>
</workbook>
</file>

<file path=xl/calcChain.xml><?xml version="1.0" encoding="utf-8"?>
<calcChain xmlns="http://schemas.openxmlformats.org/spreadsheetml/2006/main">
  <c r="L46" i="2" l="1"/>
  <c r="K46" i="2"/>
  <c r="J46" i="2"/>
  <c r="I46" i="2"/>
  <c r="H46" i="2"/>
  <c r="G46" i="2"/>
  <c r="F46" i="2"/>
  <c r="E46" i="2"/>
  <c r="D46" i="2"/>
  <c r="C46" i="2"/>
  <c r="L38" i="2"/>
  <c r="K38" i="2"/>
  <c r="J38" i="2"/>
  <c r="I38" i="2"/>
  <c r="H38" i="2"/>
  <c r="G38" i="2"/>
  <c r="F38" i="2"/>
  <c r="E38" i="2"/>
  <c r="D38" i="2"/>
  <c r="C38" i="2"/>
  <c r="L30" i="2"/>
  <c r="K30" i="2"/>
  <c r="J30" i="2"/>
  <c r="I30" i="2"/>
  <c r="H30" i="2"/>
  <c r="G30" i="2"/>
  <c r="F30" i="2"/>
  <c r="E30" i="2"/>
  <c r="D30" i="2"/>
  <c r="C30" i="2"/>
  <c r="L29" i="2"/>
  <c r="K29" i="2"/>
  <c r="J29" i="2"/>
  <c r="I29" i="2"/>
  <c r="H29" i="2"/>
  <c r="G29" i="2"/>
  <c r="F29" i="2"/>
  <c r="E29" i="2"/>
  <c r="D29" i="2"/>
  <c r="C29" i="2"/>
  <c r="L28" i="2"/>
  <c r="K28" i="2"/>
  <c r="J28" i="2"/>
  <c r="I28" i="2"/>
  <c r="H28" i="2"/>
  <c r="G28" i="2"/>
  <c r="F28" i="2"/>
  <c r="E28" i="2"/>
  <c r="D28" i="2"/>
  <c r="C28" i="2"/>
  <c r="L27" i="2"/>
  <c r="K27" i="2"/>
  <c r="J27" i="2"/>
  <c r="I27" i="2"/>
  <c r="H27" i="2"/>
  <c r="G27" i="2"/>
  <c r="F27" i="2"/>
  <c r="E27" i="2"/>
  <c r="D27" i="2"/>
  <c r="C27" i="2"/>
  <c r="L25" i="2"/>
  <c r="K25" i="2"/>
  <c r="J25" i="2"/>
  <c r="I25" i="2"/>
  <c r="H25" i="2"/>
  <c r="G25" i="2"/>
  <c r="F25" i="2"/>
  <c r="E25" i="2"/>
  <c r="D25" i="2"/>
  <c r="C25" i="2"/>
  <c r="L24" i="2"/>
  <c r="K24" i="2"/>
  <c r="J24" i="2"/>
  <c r="I24" i="2"/>
  <c r="H24" i="2"/>
  <c r="G24" i="2"/>
  <c r="F24" i="2"/>
  <c r="E24" i="2"/>
  <c r="D24" i="2"/>
  <c r="C24" i="2"/>
  <c r="K22" i="2"/>
  <c r="I22" i="2"/>
  <c r="G22" i="2"/>
  <c r="E22" i="2"/>
  <c r="C22" i="2"/>
  <c r="L18" i="2"/>
  <c r="K18" i="2"/>
  <c r="J18" i="2"/>
  <c r="I18" i="2"/>
  <c r="H18" i="2"/>
  <c r="G18" i="2"/>
  <c r="F18" i="2"/>
  <c r="E18" i="2"/>
  <c r="D18" i="2"/>
  <c r="C18" i="2"/>
  <c r="L14" i="2"/>
  <c r="K14" i="2"/>
  <c r="J14" i="2"/>
  <c r="I14" i="2"/>
  <c r="H14" i="2"/>
  <c r="G14" i="2"/>
  <c r="F14" i="2"/>
  <c r="E14" i="2"/>
  <c r="D14" i="2"/>
  <c r="C14" i="2"/>
  <c r="L10" i="2"/>
  <c r="K10" i="2"/>
  <c r="J10" i="2"/>
  <c r="I10" i="2"/>
  <c r="H10" i="2"/>
  <c r="G10" i="2"/>
  <c r="F10" i="2"/>
  <c r="E10" i="2"/>
  <c r="D10" i="2"/>
  <c r="C10" i="2"/>
  <c r="L6" i="2"/>
  <c r="L4" i="2" s="1"/>
  <c r="K6" i="2"/>
  <c r="K4" i="2" s="1"/>
  <c r="J6" i="2"/>
  <c r="I6" i="2"/>
  <c r="I4" i="2" s="1"/>
  <c r="H6" i="2"/>
  <c r="G6" i="2"/>
  <c r="G4" i="2" s="1"/>
  <c r="F6" i="2"/>
  <c r="E6" i="2"/>
  <c r="E4" i="2" s="1"/>
  <c r="D6" i="2"/>
  <c r="C6" i="2"/>
  <c r="C4" i="2" s="1"/>
  <c r="J4" i="2"/>
  <c r="H4" i="2"/>
  <c r="D4" i="2"/>
  <c r="L46" i="3"/>
  <c r="K46" i="3"/>
  <c r="J46" i="3"/>
  <c r="I46" i="3"/>
  <c r="H46" i="3"/>
  <c r="G46" i="3"/>
  <c r="F46" i="3"/>
  <c r="E46" i="3"/>
  <c r="D46" i="3"/>
  <c r="C46" i="3"/>
  <c r="L38" i="3"/>
  <c r="K38" i="3"/>
  <c r="J38" i="3"/>
  <c r="I38" i="3"/>
  <c r="H38" i="3"/>
  <c r="G38" i="3"/>
  <c r="F38" i="3"/>
  <c r="E38" i="3"/>
  <c r="D38" i="3"/>
  <c r="C38" i="3"/>
  <c r="L30" i="3"/>
  <c r="K30" i="3"/>
  <c r="J30" i="3"/>
  <c r="J22" i="3" s="1"/>
  <c r="I30" i="3"/>
  <c r="H30" i="3"/>
  <c r="H22" i="3" s="1"/>
  <c r="G30" i="3"/>
  <c r="F30" i="3"/>
  <c r="F22" i="3" s="1"/>
  <c r="E30" i="3"/>
  <c r="D30" i="3"/>
  <c r="D22" i="3" s="1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7" i="3"/>
  <c r="K27" i="3"/>
  <c r="J27" i="3"/>
  <c r="I27" i="3"/>
  <c r="H27" i="3"/>
  <c r="G27" i="3"/>
  <c r="F27" i="3"/>
  <c r="E27" i="3"/>
  <c r="D27" i="3"/>
  <c r="C27" i="3"/>
  <c r="L25" i="3"/>
  <c r="K25" i="3"/>
  <c r="J25" i="3"/>
  <c r="I25" i="3"/>
  <c r="H25" i="3"/>
  <c r="G25" i="3"/>
  <c r="F25" i="3"/>
  <c r="E25" i="3"/>
  <c r="D25" i="3"/>
  <c r="C25" i="3"/>
  <c r="L24" i="3"/>
  <c r="K24" i="3"/>
  <c r="J24" i="3"/>
  <c r="I24" i="3"/>
  <c r="H24" i="3"/>
  <c r="G24" i="3"/>
  <c r="F24" i="3"/>
  <c r="E24" i="3"/>
  <c r="D24" i="3"/>
  <c r="C24" i="3"/>
  <c r="L22" i="3"/>
  <c r="L18" i="3"/>
  <c r="K18" i="3"/>
  <c r="J18" i="3"/>
  <c r="I18" i="3"/>
  <c r="H18" i="3"/>
  <c r="G18" i="3"/>
  <c r="F18" i="3"/>
  <c r="E18" i="3"/>
  <c r="D18" i="3"/>
  <c r="C18" i="3"/>
  <c r="L14" i="3"/>
  <c r="K14" i="3"/>
  <c r="J14" i="3"/>
  <c r="I14" i="3"/>
  <c r="H14" i="3"/>
  <c r="G14" i="3"/>
  <c r="F14" i="3"/>
  <c r="E14" i="3"/>
  <c r="D14" i="3"/>
  <c r="C14" i="3"/>
  <c r="L10" i="3"/>
  <c r="K10" i="3"/>
  <c r="J10" i="3"/>
  <c r="I10" i="3"/>
  <c r="H10" i="3"/>
  <c r="G10" i="3"/>
  <c r="F10" i="3"/>
  <c r="E10" i="3"/>
  <c r="D10" i="3"/>
  <c r="C10" i="3"/>
  <c r="L6" i="3"/>
  <c r="L4" i="3" s="1"/>
  <c r="K6" i="3"/>
  <c r="K4" i="3" s="1"/>
  <c r="J6" i="3"/>
  <c r="J4" i="3" s="1"/>
  <c r="I6" i="3"/>
  <c r="I4" i="3" s="1"/>
  <c r="H6" i="3"/>
  <c r="H4" i="3" s="1"/>
  <c r="G6" i="3"/>
  <c r="G4" i="3" s="1"/>
  <c r="F6" i="3"/>
  <c r="F4" i="3" s="1"/>
  <c r="E6" i="3"/>
  <c r="E4" i="3" s="1"/>
  <c r="D6" i="3"/>
  <c r="D4" i="3" s="1"/>
  <c r="C6" i="3"/>
  <c r="C4" i="3" s="1"/>
  <c r="D22" i="2" l="1"/>
  <c r="H22" i="2"/>
  <c r="F4" i="2"/>
  <c r="F22" i="2"/>
  <c r="L22" i="2"/>
  <c r="J22" i="2"/>
  <c r="C22" i="3"/>
  <c r="E22" i="3"/>
  <c r="G22" i="3"/>
  <c r="I22" i="3"/>
  <c r="K22" i="3"/>
  <c r="C46" i="1"/>
  <c r="D46" i="1"/>
  <c r="E46" i="1"/>
  <c r="F46" i="1"/>
  <c r="G46" i="1"/>
  <c r="H46" i="1"/>
  <c r="I46" i="1"/>
  <c r="J46" i="1"/>
  <c r="K46" i="1"/>
  <c r="L46" i="1"/>
  <c r="C38" i="1"/>
  <c r="D38" i="1"/>
  <c r="E38" i="1"/>
  <c r="F38" i="1"/>
  <c r="G38" i="1"/>
  <c r="H38" i="1"/>
  <c r="I38" i="1"/>
  <c r="J38" i="1"/>
  <c r="K38" i="1"/>
  <c r="L38" i="1"/>
  <c r="C30" i="1"/>
  <c r="D30" i="1"/>
  <c r="E30" i="1"/>
  <c r="E22" i="1" s="1"/>
  <c r="F30" i="1"/>
  <c r="F22" i="1" s="1"/>
  <c r="G30" i="1"/>
  <c r="H30" i="1"/>
  <c r="I30" i="1"/>
  <c r="J30" i="1"/>
  <c r="K30" i="1"/>
  <c r="L30" i="1"/>
  <c r="C18" i="1"/>
  <c r="D18" i="1"/>
  <c r="E18" i="1"/>
  <c r="F18" i="1"/>
  <c r="G18" i="1"/>
  <c r="H18" i="1"/>
  <c r="I18" i="1"/>
  <c r="J18" i="1"/>
  <c r="K18" i="1"/>
  <c r="L18" i="1"/>
  <c r="C14" i="1"/>
  <c r="D14" i="1"/>
  <c r="E14" i="1"/>
  <c r="F14" i="1"/>
  <c r="G14" i="1"/>
  <c r="H14" i="1"/>
  <c r="I14" i="1"/>
  <c r="J14" i="1"/>
  <c r="K14" i="1"/>
  <c r="L14" i="1"/>
  <c r="C10" i="1"/>
  <c r="D10" i="1"/>
  <c r="E10" i="1"/>
  <c r="F10" i="1"/>
  <c r="G10" i="1"/>
  <c r="H10" i="1"/>
  <c r="I10" i="1"/>
  <c r="J10" i="1"/>
  <c r="K10" i="1"/>
  <c r="L10" i="1"/>
  <c r="C6" i="1"/>
  <c r="D6" i="1"/>
  <c r="E6" i="1"/>
  <c r="F6" i="1"/>
  <c r="F4" i="1" s="1"/>
  <c r="G6" i="1"/>
  <c r="H6" i="1"/>
  <c r="I6" i="1"/>
  <c r="J6" i="1"/>
  <c r="J4" i="1" s="1"/>
  <c r="K6" i="1"/>
  <c r="L6" i="1"/>
  <c r="C25" i="1"/>
  <c r="C24" i="1"/>
  <c r="D27" i="1"/>
  <c r="D29" i="1"/>
  <c r="E29" i="1"/>
  <c r="F29" i="1"/>
  <c r="G29" i="1"/>
  <c r="H29" i="1"/>
  <c r="I29" i="1"/>
  <c r="J29" i="1"/>
  <c r="K29" i="1"/>
  <c r="L29" i="1"/>
  <c r="C29" i="1"/>
  <c r="D28" i="1"/>
  <c r="E28" i="1"/>
  <c r="F28" i="1"/>
  <c r="G28" i="1"/>
  <c r="H28" i="1"/>
  <c r="I28" i="1"/>
  <c r="J28" i="1"/>
  <c r="K28" i="1"/>
  <c r="L28" i="1"/>
  <c r="C28" i="1"/>
  <c r="E27" i="1"/>
  <c r="F27" i="1"/>
  <c r="G27" i="1"/>
  <c r="H27" i="1"/>
  <c r="I27" i="1"/>
  <c r="J27" i="1"/>
  <c r="K27" i="1"/>
  <c r="L27" i="1"/>
  <c r="C27" i="1"/>
  <c r="D25" i="1"/>
  <c r="E25" i="1"/>
  <c r="F25" i="1"/>
  <c r="G25" i="1"/>
  <c r="H25" i="1"/>
  <c r="I25" i="1"/>
  <c r="J25" i="1"/>
  <c r="K25" i="1"/>
  <c r="L25" i="1"/>
  <c r="D24" i="1"/>
  <c r="E24" i="1"/>
  <c r="F24" i="1"/>
  <c r="G24" i="1"/>
  <c r="H24" i="1"/>
  <c r="I24" i="1"/>
  <c r="J24" i="1"/>
  <c r="K24" i="1"/>
  <c r="L24" i="1"/>
  <c r="C22" i="1" l="1"/>
  <c r="K4" i="1"/>
  <c r="G4" i="1"/>
  <c r="C4" i="1"/>
  <c r="K22" i="1"/>
  <c r="G22" i="1"/>
  <c r="I22" i="1"/>
  <c r="L4" i="1"/>
  <c r="H4" i="1"/>
  <c r="D4" i="1"/>
  <c r="L22" i="1"/>
  <c r="H22" i="1"/>
  <c r="D22" i="1"/>
  <c r="I4" i="1"/>
  <c r="E4" i="1"/>
  <c r="J22" i="1"/>
</calcChain>
</file>

<file path=xl/sharedStrings.xml><?xml version="1.0" encoding="utf-8"?>
<sst xmlns="http://schemas.openxmlformats.org/spreadsheetml/2006/main" count="168" uniqueCount="28">
  <si>
    <t xml:space="preserve">обучающихся в 5-9 классах </t>
  </si>
  <si>
    <t xml:space="preserve">Количество школ, ведущих обучение в две смены </t>
  </si>
  <si>
    <t xml:space="preserve">Количество школ (включая областные государственные) </t>
  </si>
  <si>
    <t>из них филиалов</t>
  </si>
  <si>
    <t>из них</t>
  </si>
  <si>
    <t>в городских школах</t>
  </si>
  <si>
    <t>в сельских школах</t>
  </si>
  <si>
    <t xml:space="preserve">обучающихся в 1-4 классах </t>
  </si>
  <si>
    <t>обучающихся в 10-11 (12) классах</t>
  </si>
  <si>
    <t xml:space="preserve">Количество педагогических работников </t>
  </si>
  <si>
    <t xml:space="preserve">Количество обучающихся в 1 смену  </t>
  </si>
  <si>
    <t xml:space="preserve">Количество обучающихся  </t>
  </si>
  <si>
    <t xml:space="preserve">Количество школ, ведущих обучение в 1 смену </t>
  </si>
  <si>
    <t>1.1</t>
  </si>
  <si>
    <t>1.2</t>
  </si>
  <si>
    <t>1.3</t>
  </si>
  <si>
    <t>Количество школ, износ зданий которых 50-70%</t>
  </si>
  <si>
    <t>1.4</t>
  </si>
  <si>
    <t xml:space="preserve"> Количество обучающихся во 2 смену </t>
  </si>
  <si>
    <t>2.1</t>
  </si>
  <si>
    <t>2.2</t>
  </si>
  <si>
    <t>Количество школ, износ зданий которых выше 70%</t>
  </si>
  <si>
    <t>3</t>
  </si>
  <si>
    <t>Афанасьевский район</t>
  </si>
  <si>
    <t>№ п/п</t>
  </si>
  <si>
    <t>Показатель / год</t>
  </si>
  <si>
    <t>Верхнекамский район</t>
  </si>
  <si>
    <t>Омутнинский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</si>
</sst>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 indent="3"/>
    </xf>
    <xf numFmtId="0" fontId="1" fillId="0" borderId="1" xfId="0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left" vertical="top" wrapText="1" indent="3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31" zoomScaleNormal="100" workbookViewId="0">
      <selection activeCell="D53" sqref="D53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1"/>
      <c r="B1" s="15" t="s">
        <v>27</v>
      </c>
      <c r="C1" s="27"/>
      <c r="D1" s="27"/>
      <c r="E1" s="27"/>
      <c r="F1" s="27"/>
      <c r="G1" s="27"/>
      <c r="H1" s="27"/>
      <c r="I1" s="27"/>
      <c r="J1" s="27"/>
      <c r="K1" s="27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6" t="s">
        <v>24</v>
      </c>
      <c r="B3" s="16" t="s">
        <v>25</v>
      </c>
      <c r="C3" s="17">
        <v>2016</v>
      </c>
      <c r="D3" s="17">
        <v>2017</v>
      </c>
      <c r="E3" s="17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  <c r="L3" s="16">
        <v>2025</v>
      </c>
    </row>
    <row r="4" spans="1:12" ht="19.5" customHeight="1" x14ac:dyDescent="0.25">
      <c r="A4" s="19">
        <v>1</v>
      </c>
      <c r="B4" s="20" t="s">
        <v>2</v>
      </c>
      <c r="C4" s="21">
        <f t="shared" ref="C4:L4" si="0">C6+C10</f>
        <v>14</v>
      </c>
      <c r="D4" s="21">
        <f t="shared" si="0"/>
        <v>14</v>
      </c>
      <c r="E4" s="21">
        <f t="shared" si="0"/>
        <v>14</v>
      </c>
      <c r="F4" s="21">
        <f t="shared" si="0"/>
        <v>14</v>
      </c>
      <c r="G4" s="21">
        <f t="shared" si="0"/>
        <v>13</v>
      </c>
      <c r="H4" s="21">
        <f t="shared" si="0"/>
        <v>13</v>
      </c>
      <c r="I4" s="21">
        <f t="shared" si="0"/>
        <v>13</v>
      </c>
      <c r="J4" s="21">
        <f t="shared" si="0"/>
        <v>13</v>
      </c>
      <c r="K4" s="21">
        <f t="shared" si="0"/>
        <v>13</v>
      </c>
      <c r="L4" s="19">
        <f t="shared" si="0"/>
        <v>13</v>
      </c>
    </row>
    <row r="5" spans="1:12" x14ac:dyDescent="0.25">
      <c r="A5" s="22"/>
      <c r="B5" s="23" t="s">
        <v>3</v>
      </c>
      <c r="C5" s="26">
        <v>1</v>
      </c>
      <c r="D5" s="26">
        <v>1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2"/>
    </row>
    <row r="6" spans="1:12" x14ac:dyDescent="0.25">
      <c r="A6" s="24" t="s">
        <v>13</v>
      </c>
      <c r="B6" s="20" t="s">
        <v>12</v>
      </c>
      <c r="C6" s="21">
        <f t="shared" ref="C6:L6" si="1">C8+C9</f>
        <v>8</v>
      </c>
      <c r="D6" s="21">
        <f t="shared" si="1"/>
        <v>8</v>
      </c>
      <c r="E6" s="21">
        <f t="shared" si="1"/>
        <v>9</v>
      </c>
      <c r="F6" s="21">
        <f t="shared" si="1"/>
        <v>12</v>
      </c>
      <c r="G6" s="21">
        <f t="shared" si="1"/>
        <v>13</v>
      </c>
      <c r="H6" s="21">
        <f t="shared" si="1"/>
        <v>13</v>
      </c>
      <c r="I6" s="21">
        <f t="shared" si="1"/>
        <v>13</v>
      </c>
      <c r="J6" s="21">
        <f t="shared" si="1"/>
        <v>13</v>
      </c>
      <c r="K6" s="21">
        <f t="shared" si="1"/>
        <v>13</v>
      </c>
      <c r="L6" s="24">
        <f t="shared" si="1"/>
        <v>13</v>
      </c>
    </row>
    <row r="7" spans="1:12" x14ac:dyDescent="0.25">
      <c r="A7" s="19"/>
      <c r="B7" s="20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x14ac:dyDescent="0.25">
      <c r="A8" s="22"/>
      <c r="B8" s="23" t="s">
        <v>5</v>
      </c>
      <c r="C8" s="26">
        <v>1</v>
      </c>
      <c r="D8" s="26">
        <v>1</v>
      </c>
      <c r="E8" s="26">
        <v>2</v>
      </c>
      <c r="F8" s="26">
        <v>5</v>
      </c>
      <c r="G8" s="26">
        <v>7</v>
      </c>
      <c r="H8" s="26">
        <v>7</v>
      </c>
      <c r="I8" s="26">
        <v>7</v>
      </c>
      <c r="J8" s="26">
        <v>7</v>
      </c>
      <c r="K8" s="26">
        <v>7</v>
      </c>
      <c r="L8" s="22">
        <v>7</v>
      </c>
    </row>
    <row r="9" spans="1:12" x14ac:dyDescent="0.25">
      <c r="A9" s="22"/>
      <c r="B9" s="23" t="s">
        <v>6</v>
      </c>
      <c r="C9" s="26">
        <v>7</v>
      </c>
      <c r="D9" s="26">
        <v>7</v>
      </c>
      <c r="E9" s="26">
        <v>7</v>
      </c>
      <c r="F9" s="26">
        <v>7</v>
      </c>
      <c r="G9" s="26">
        <v>6</v>
      </c>
      <c r="H9" s="26">
        <v>6</v>
      </c>
      <c r="I9" s="26">
        <v>6</v>
      </c>
      <c r="J9" s="26">
        <v>6</v>
      </c>
      <c r="K9" s="26">
        <v>6</v>
      </c>
      <c r="L9" s="22">
        <v>6</v>
      </c>
    </row>
    <row r="10" spans="1:12" x14ac:dyDescent="0.25">
      <c r="A10" s="24" t="s">
        <v>14</v>
      </c>
      <c r="B10" s="20" t="s">
        <v>1</v>
      </c>
      <c r="C10" s="21">
        <f t="shared" ref="C10:L10" si="2">C12+C13</f>
        <v>6</v>
      </c>
      <c r="D10" s="21">
        <f t="shared" si="2"/>
        <v>6</v>
      </c>
      <c r="E10" s="21">
        <f t="shared" si="2"/>
        <v>5</v>
      </c>
      <c r="F10" s="21">
        <f t="shared" si="2"/>
        <v>2</v>
      </c>
      <c r="G10" s="21">
        <f t="shared" si="2"/>
        <v>0</v>
      </c>
      <c r="H10" s="21">
        <f t="shared" si="2"/>
        <v>0</v>
      </c>
      <c r="I10" s="21">
        <f t="shared" si="2"/>
        <v>0</v>
      </c>
      <c r="J10" s="21">
        <f t="shared" si="2"/>
        <v>0</v>
      </c>
      <c r="K10" s="21">
        <f t="shared" si="2"/>
        <v>0</v>
      </c>
      <c r="L10" s="24">
        <f t="shared" si="2"/>
        <v>0</v>
      </c>
    </row>
    <row r="11" spans="1:12" x14ac:dyDescent="0.25">
      <c r="A11" s="19"/>
      <c r="B11" s="20" t="s">
        <v>4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x14ac:dyDescent="0.25">
      <c r="A12" s="22"/>
      <c r="B12" s="23" t="s">
        <v>5</v>
      </c>
      <c r="C12" s="26">
        <v>6</v>
      </c>
      <c r="D12" s="26">
        <v>6</v>
      </c>
      <c r="E12" s="26">
        <v>5</v>
      </c>
      <c r="F12" s="26">
        <v>2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2">
        <v>0</v>
      </c>
    </row>
    <row r="13" spans="1:12" x14ac:dyDescent="0.25">
      <c r="A13" s="22"/>
      <c r="B13" s="23" t="s">
        <v>6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2">
        <v>0</v>
      </c>
    </row>
    <row r="14" spans="1:12" x14ac:dyDescent="0.25">
      <c r="A14" s="24" t="s">
        <v>15</v>
      </c>
      <c r="B14" s="20" t="s">
        <v>16</v>
      </c>
      <c r="C14" s="21">
        <f t="shared" ref="C14:L14" si="3">C16+C17</f>
        <v>3</v>
      </c>
      <c r="D14" s="21">
        <f t="shared" si="3"/>
        <v>3</v>
      </c>
      <c r="E14" s="21">
        <f t="shared" si="3"/>
        <v>3</v>
      </c>
      <c r="F14" s="21">
        <f t="shared" si="3"/>
        <v>2</v>
      </c>
      <c r="G14" s="21">
        <f t="shared" si="3"/>
        <v>2</v>
      </c>
      <c r="H14" s="21">
        <f t="shared" si="3"/>
        <v>2</v>
      </c>
      <c r="I14" s="21">
        <f t="shared" si="3"/>
        <v>1</v>
      </c>
      <c r="J14" s="21">
        <f t="shared" si="3"/>
        <v>2</v>
      </c>
      <c r="K14" s="21">
        <f t="shared" si="3"/>
        <v>1</v>
      </c>
      <c r="L14" s="24">
        <f t="shared" si="3"/>
        <v>0</v>
      </c>
    </row>
    <row r="15" spans="1:12" x14ac:dyDescent="0.25">
      <c r="A15" s="19"/>
      <c r="B15" s="20" t="s">
        <v>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x14ac:dyDescent="0.25">
      <c r="A16" s="22"/>
      <c r="B16" s="23" t="s">
        <v>5</v>
      </c>
      <c r="C16" s="26">
        <v>3</v>
      </c>
      <c r="D16" s="26">
        <v>3</v>
      </c>
      <c r="E16" s="26">
        <v>3</v>
      </c>
      <c r="F16" s="26">
        <v>2</v>
      </c>
      <c r="G16" s="26">
        <v>2</v>
      </c>
      <c r="H16" s="26">
        <v>1</v>
      </c>
      <c r="I16" s="26">
        <v>0</v>
      </c>
      <c r="J16" s="26">
        <v>1</v>
      </c>
      <c r="K16" s="26">
        <v>0</v>
      </c>
      <c r="L16" s="22">
        <v>0</v>
      </c>
    </row>
    <row r="17" spans="1:12" x14ac:dyDescent="0.25">
      <c r="A17" s="22"/>
      <c r="B17" s="23" t="s">
        <v>6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1</v>
      </c>
      <c r="I17" s="26">
        <v>1</v>
      </c>
      <c r="J17" s="26">
        <v>1</v>
      </c>
      <c r="K17" s="26">
        <v>1</v>
      </c>
      <c r="L17" s="22">
        <v>0</v>
      </c>
    </row>
    <row r="18" spans="1:12" x14ac:dyDescent="0.25">
      <c r="A18" s="24" t="s">
        <v>17</v>
      </c>
      <c r="B18" s="20" t="s">
        <v>21</v>
      </c>
      <c r="C18" s="21">
        <f t="shared" ref="C18:L18" si="4">C20+C21</f>
        <v>5</v>
      </c>
      <c r="D18" s="21">
        <f t="shared" si="4"/>
        <v>5</v>
      </c>
      <c r="E18" s="21">
        <f t="shared" si="4"/>
        <v>4</v>
      </c>
      <c r="F18" s="21">
        <f t="shared" si="4"/>
        <v>4</v>
      </c>
      <c r="G18" s="21">
        <f t="shared" si="4"/>
        <v>3</v>
      </c>
      <c r="H18" s="21">
        <f t="shared" si="4"/>
        <v>3</v>
      </c>
      <c r="I18" s="21">
        <f t="shared" si="4"/>
        <v>3</v>
      </c>
      <c r="J18" s="21">
        <f t="shared" si="4"/>
        <v>2</v>
      </c>
      <c r="K18" s="21">
        <f t="shared" si="4"/>
        <v>2</v>
      </c>
      <c r="L18" s="24">
        <f t="shared" si="4"/>
        <v>0</v>
      </c>
    </row>
    <row r="19" spans="1:12" x14ac:dyDescent="0.25">
      <c r="A19" s="19"/>
      <c r="B19" s="20" t="s">
        <v>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25">
      <c r="A20" s="22"/>
      <c r="B20" s="23" t="s">
        <v>5</v>
      </c>
      <c r="C20" s="26">
        <v>3</v>
      </c>
      <c r="D20" s="26">
        <v>3</v>
      </c>
      <c r="E20" s="26">
        <v>3</v>
      </c>
      <c r="F20" s="26">
        <v>3</v>
      </c>
      <c r="G20" s="26">
        <v>2</v>
      </c>
      <c r="H20" s="26">
        <v>2</v>
      </c>
      <c r="I20" s="26">
        <v>2</v>
      </c>
      <c r="J20" s="26">
        <v>1</v>
      </c>
      <c r="K20" s="26">
        <v>1</v>
      </c>
      <c r="L20" s="22">
        <v>0</v>
      </c>
    </row>
    <row r="21" spans="1:12" x14ac:dyDescent="0.25">
      <c r="A21" s="22"/>
      <c r="B21" s="23" t="s">
        <v>6</v>
      </c>
      <c r="C21" s="26">
        <v>2</v>
      </c>
      <c r="D21" s="26">
        <v>2</v>
      </c>
      <c r="E21" s="26">
        <v>1</v>
      </c>
      <c r="F21" s="26">
        <v>1</v>
      </c>
      <c r="G21" s="26">
        <v>1</v>
      </c>
      <c r="H21" s="26">
        <v>1</v>
      </c>
      <c r="I21" s="26">
        <v>1</v>
      </c>
      <c r="J21" s="26">
        <v>1</v>
      </c>
      <c r="K21" s="26">
        <v>1</v>
      </c>
      <c r="L21" s="22">
        <v>0</v>
      </c>
    </row>
    <row r="22" spans="1:12" x14ac:dyDescent="0.25">
      <c r="A22" s="22">
        <v>2</v>
      </c>
      <c r="B22" s="23" t="s">
        <v>11</v>
      </c>
      <c r="C22" s="22">
        <f t="shared" ref="C22:L22" si="5">C30+C38</f>
        <v>4193</v>
      </c>
      <c r="D22" s="22">
        <f t="shared" si="5"/>
        <v>4282</v>
      </c>
      <c r="E22" s="22">
        <f t="shared" si="5"/>
        <v>4362</v>
      </c>
      <c r="F22" s="22">
        <f t="shared" si="5"/>
        <v>4395</v>
      </c>
      <c r="G22" s="22">
        <f t="shared" si="5"/>
        <v>4461</v>
      </c>
      <c r="H22" s="22">
        <f t="shared" si="5"/>
        <v>4516</v>
      </c>
      <c r="I22" s="22">
        <f t="shared" si="5"/>
        <v>4562</v>
      </c>
      <c r="J22" s="22">
        <f t="shared" si="5"/>
        <v>4603</v>
      </c>
      <c r="K22" s="22">
        <f t="shared" si="5"/>
        <v>4598</v>
      </c>
      <c r="L22" s="22">
        <f t="shared" si="5"/>
        <v>4588</v>
      </c>
    </row>
    <row r="23" spans="1:12" x14ac:dyDescent="0.25">
      <c r="A23" s="22"/>
      <c r="B23" s="23" t="s">
        <v>4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5">
      <c r="A24" s="22"/>
      <c r="B24" s="23" t="s">
        <v>5</v>
      </c>
      <c r="C24" s="22">
        <f>C32+C40</f>
        <v>3743</v>
      </c>
      <c r="D24" s="22">
        <f t="shared" ref="D24:L24" si="6">D32+D40</f>
        <v>3832</v>
      </c>
      <c r="E24" s="22">
        <f t="shared" si="6"/>
        <v>3912</v>
      </c>
      <c r="F24" s="22">
        <f t="shared" si="6"/>
        <v>3955</v>
      </c>
      <c r="G24" s="22">
        <f t="shared" si="6"/>
        <v>4021</v>
      </c>
      <c r="H24" s="22">
        <f t="shared" si="6"/>
        <v>4076</v>
      </c>
      <c r="I24" s="22">
        <f t="shared" si="6"/>
        <v>4132</v>
      </c>
      <c r="J24" s="22">
        <f t="shared" si="6"/>
        <v>4173</v>
      </c>
      <c r="K24" s="22">
        <f t="shared" si="6"/>
        <v>4168</v>
      </c>
      <c r="L24" s="22">
        <f t="shared" si="6"/>
        <v>4188</v>
      </c>
    </row>
    <row r="25" spans="1:12" x14ac:dyDescent="0.25">
      <c r="A25" s="22"/>
      <c r="B25" s="23" t="s">
        <v>6</v>
      </c>
      <c r="C25" s="22">
        <f>C33+C41</f>
        <v>450</v>
      </c>
      <c r="D25" s="22">
        <f t="shared" ref="D25:L25" si="7">D33+D41</f>
        <v>450</v>
      </c>
      <c r="E25" s="22">
        <f t="shared" si="7"/>
        <v>450</v>
      </c>
      <c r="F25" s="22">
        <f t="shared" si="7"/>
        <v>440</v>
      </c>
      <c r="G25" s="22">
        <f t="shared" si="7"/>
        <v>440</v>
      </c>
      <c r="H25" s="22">
        <f t="shared" si="7"/>
        <v>440</v>
      </c>
      <c r="I25" s="22">
        <f t="shared" si="7"/>
        <v>430</v>
      </c>
      <c r="J25" s="22">
        <f t="shared" si="7"/>
        <v>430</v>
      </c>
      <c r="K25" s="22">
        <f t="shared" si="7"/>
        <v>430</v>
      </c>
      <c r="L25" s="22">
        <f t="shared" si="7"/>
        <v>400</v>
      </c>
    </row>
    <row r="26" spans="1:12" x14ac:dyDescent="0.25">
      <c r="A26" s="22"/>
      <c r="B26" s="23" t="s">
        <v>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25">
      <c r="A27" s="22"/>
      <c r="B27" s="23" t="s">
        <v>7</v>
      </c>
      <c r="C27" s="22">
        <f t="shared" ref="C27:L27" si="8">C35+C43</f>
        <v>1882</v>
      </c>
      <c r="D27" s="22">
        <f t="shared" si="8"/>
        <v>1931</v>
      </c>
      <c r="E27" s="22">
        <f t="shared" si="8"/>
        <v>1961</v>
      </c>
      <c r="F27" s="22">
        <f t="shared" si="8"/>
        <v>1950</v>
      </c>
      <c r="G27" s="22">
        <f t="shared" si="8"/>
        <v>1835</v>
      </c>
      <c r="H27" s="22">
        <f t="shared" si="8"/>
        <v>1840</v>
      </c>
      <c r="I27" s="22">
        <f>I35+I43</f>
        <v>1865</v>
      </c>
      <c r="J27" s="22">
        <f t="shared" si="8"/>
        <v>1890</v>
      </c>
      <c r="K27" s="22">
        <f t="shared" si="8"/>
        <v>1890</v>
      </c>
      <c r="L27" s="22">
        <f t="shared" si="8"/>
        <v>1890</v>
      </c>
    </row>
    <row r="28" spans="1:12" x14ac:dyDescent="0.25">
      <c r="A28" s="22"/>
      <c r="B28" s="23" t="s">
        <v>0</v>
      </c>
      <c r="C28" s="22">
        <f t="shared" ref="C28:L28" si="9">C36+C44</f>
        <v>1962</v>
      </c>
      <c r="D28" s="22">
        <f t="shared" si="9"/>
        <v>2001</v>
      </c>
      <c r="E28" s="22">
        <f t="shared" si="9"/>
        <v>2031</v>
      </c>
      <c r="F28" s="22">
        <f t="shared" si="9"/>
        <v>2085</v>
      </c>
      <c r="G28" s="22">
        <f t="shared" si="9"/>
        <v>2246</v>
      </c>
      <c r="H28" s="22">
        <f t="shared" si="9"/>
        <v>2266</v>
      </c>
      <c r="I28" s="22">
        <f>I36+I44</f>
        <v>2287</v>
      </c>
      <c r="J28" s="22">
        <f t="shared" si="9"/>
        <v>2303</v>
      </c>
      <c r="K28" s="22">
        <f t="shared" si="9"/>
        <v>2298</v>
      </c>
      <c r="L28" s="22">
        <f t="shared" si="9"/>
        <v>2288</v>
      </c>
    </row>
    <row r="29" spans="1:12" x14ac:dyDescent="0.25">
      <c r="A29" s="22"/>
      <c r="B29" s="23" t="s">
        <v>8</v>
      </c>
      <c r="C29" s="22">
        <f t="shared" ref="C29:L29" si="10">C37+C45</f>
        <v>349</v>
      </c>
      <c r="D29" s="22">
        <f t="shared" si="10"/>
        <v>350</v>
      </c>
      <c r="E29" s="22">
        <f t="shared" si="10"/>
        <v>370</v>
      </c>
      <c r="F29" s="22">
        <f t="shared" si="10"/>
        <v>360</v>
      </c>
      <c r="G29" s="22">
        <f t="shared" si="10"/>
        <v>380</v>
      </c>
      <c r="H29" s="22">
        <f t="shared" si="10"/>
        <v>410</v>
      </c>
      <c r="I29" s="22">
        <f t="shared" si="10"/>
        <v>410</v>
      </c>
      <c r="J29" s="22">
        <f t="shared" si="10"/>
        <v>410</v>
      </c>
      <c r="K29" s="22">
        <f t="shared" si="10"/>
        <v>410</v>
      </c>
      <c r="L29" s="22">
        <f t="shared" si="10"/>
        <v>410</v>
      </c>
    </row>
    <row r="30" spans="1:12" x14ac:dyDescent="0.25">
      <c r="A30" s="24" t="s">
        <v>19</v>
      </c>
      <c r="B30" s="20" t="s">
        <v>10</v>
      </c>
      <c r="C30" s="21">
        <f t="shared" ref="C30:L30" si="11">C35+C36+C37</f>
        <v>3139</v>
      </c>
      <c r="D30" s="21">
        <f t="shared" si="11"/>
        <v>3197</v>
      </c>
      <c r="E30" s="21">
        <f t="shared" si="11"/>
        <v>3427</v>
      </c>
      <c r="F30" s="21">
        <f t="shared" si="11"/>
        <v>4245</v>
      </c>
      <c r="G30" s="21">
        <f t="shared" si="11"/>
        <v>4461</v>
      </c>
      <c r="H30" s="21">
        <f t="shared" si="11"/>
        <v>4516</v>
      </c>
      <c r="I30" s="21">
        <f>I35+I36+I37</f>
        <v>4562</v>
      </c>
      <c r="J30" s="21">
        <f t="shared" si="11"/>
        <v>4603</v>
      </c>
      <c r="K30" s="21">
        <f t="shared" si="11"/>
        <v>4598</v>
      </c>
      <c r="L30" s="24">
        <f t="shared" si="11"/>
        <v>4588</v>
      </c>
    </row>
    <row r="31" spans="1:12" x14ac:dyDescent="0.25">
      <c r="A31" s="24"/>
      <c r="B31" s="20" t="s">
        <v>4</v>
      </c>
      <c r="C31" s="19"/>
      <c r="D31" s="19"/>
      <c r="E31" s="19"/>
      <c r="F31" s="19"/>
      <c r="G31" s="19"/>
      <c r="H31" s="19"/>
      <c r="I31" s="19"/>
      <c r="J31" s="19"/>
      <c r="K31" s="19"/>
      <c r="L31" s="24"/>
    </row>
    <row r="32" spans="1:12" x14ac:dyDescent="0.25">
      <c r="A32" s="25"/>
      <c r="B32" s="23" t="s">
        <v>5</v>
      </c>
      <c r="C32" s="26">
        <v>2689</v>
      </c>
      <c r="D32" s="26">
        <v>2747</v>
      </c>
      <c r="E32" s="26">
        <v>2977</v>
      </c>
      <c r="F32" s="26">
        <v>3805</v>
      </c>
      <c r="G32" s="26">
        <v>4021</v>
      </c>
      <c r="H32" s="26">
        <v>4076</v>
      </c>
      <c r="I32" s="26">
        <v>4132</v>
      </c>
      <c r="J32" s="26">
        <v>4173</v>
      </c>
      <c r="K32" s="26">
        <v>4168</v>
      </c>
      <c r="L32" s="25">
        <v>4188</v>
      </c>
    </row>
    <row r="33" spans="1:12" x14ac:dyDescent="0.25">
      <c r="A33" s="25"/>
      <c r="B33" s="23" t="s">
        <v>6</v>
      </c>
      <c r="C33" s="26">
        <v>450</v>
      </c>
      <c r="D33" s="26">
        <v>450</v>
      </c>
      <c r="E33" s="26">
        <v>450</v>
      </c>
      <c r="F33" s="26">
        <v>440</v>
      </c>
      <c r="G33" s="26">
        <v>440</v>
      </c>
      <c r="H33" s="26">
        <v>440</v>
      </c>
      <c r="I33" s="26">
        <v>430</v>
      </c>
      <c r="J33" s="26">
        <v>430</v>
      </c>
      <c r="K33" s="26">
        <v>430</v>
      </c>
      <c r="L33" s="25">
        <v>400</v>
      </c>
    </row>
    <row r="34" spans="1:12" x14ac:dyDescent="0.25">
      <c r="A34" s="24"/>
      <c r="B34" s="20" t="s">
        <v>4</v>
      </c>
      <c r="C34" s="19"/>
      <c r="D34" s="19"/>
      <c r="E34" s="19"/>
      <c r="F34" s="19"/>
      <c r="G34" s="19"/>
      <c r="H34" s="19"/>
      <c r="I34" s="19"/>
      <c r="J34" s="19"/>
      <c r="K34" s="19"/>
      <c r="L34" s="24"/>
    </row>
    <row r="35" spans="1:12" x14ac:dyDescent="0.25">
      <c r="A35" s="25"/>
      <c r="B35" s="23" t="s">
        <v>7</v>
      </c>
      <c r="C35" s="26">
        <v>1232</v>
      </c>
      <c r="D35" s="26">
        <v>1260</v>
      </c>
      <c r="E35" s="26">
        <v>1440</v>
      </c>
      <c r="F35" s="26">
        <v>1800</v>
      </c>
      <c r="G35" s="26">
        <v>1835</v>
      </c>
      <c r="H35" s="26">
        <v>1840</v>
      </c>
      <c r="I35" s="26">
        <v>1865</v>
      </c>
      <c r="J35" s="26">
        <v>1890</v>
      </c>
      <c r="K35" s="26">
        <v>1890</v>
      </c>
      <c r="L35" s="25">
        <v>1890</v>
      </c>
    </row>
    <row r="36" spans="1:12" x14ac:dyDescent="0.25">
      <c r="A36" s="25"/>
      <c r="B36" s="23" t="s">
        <v>0</v>
      </c>
      <c r="C36" s="26">
        <v>1587</v>
      </c>
      <c r="D36" s="26">
        <v>1617</v>
      </c>
      <c r="E36" s="26">
        <v>1647</v>
      </c>
      <c r="F36" s="26">
        <v>2085</v>
      </c>
      <c r="G36" s="26">
        <v>2246</v>
      </c>
      <c r="H36" s="26">
        <v>2266</v>
      </c>
      <c r="I36" s="26">
        <v>2287</v>
      </c>
      <c r="J36" s="26">
        <v>2303</v>
      </c>
      <c r="K36" s="26">
        <v>2298</v>
      </c>
      <c r="L36" s="25">
        <v>2288</v>
      </c>
    </row>
    <row r="37" spans="1:12" x14ac:dyDescent="0.25">
      <c r="A37" s="25"/>
      <c r="B37" s="23" t="s">
        <v>8</v>
      </c>
      <c r="C37" s="26">
        <v>320</v>
      </c>
      <c r="D37" s="26">
        <v>320</v>
      </c>
      <c r="E37" s="26">
        <v>340</v>
      </c>
      <c r="F37" s="26">
        <v>360</v>
      </c>
      <c r="G37" s="26">
        <v>380</v>
      </c>
      <c r="H37" s="26">
        <v>410</v>
      </c>
      <c r="I37" s="26">
        <v>410</v>
      </c>
      <c r="J37" s="26">
        <v>410</v>
      </c>
      <c r="K37" s="26">
        <v>410</v>
      </c>
      <c r="L37" s="25">
        <v>410</v>
      </c>
    </row>
    <row r="38" spans="1:12" x14ac:dyDescent="0.25">
      <c r="A38" s="24" t="s">
        <v>20</v>
      </c>
      <c r="B38" s="20" t="s">
        <v>18</v>
      </c>
      <c r="C38" s="21">
        <f t="shared" ref="C38:L38" si="12">C43+C44+C45</f>
        <v>1054</v>
      </c>
      <c r="D38" s="21">
        <f t="shared" si="12"/>
        <v>1085</v>
      </c>
      <c r="E38" s="21">
        <f t="shared" si="12"/>
        <v>935</v>
      </c>
      <c r="F38" s="21">
        <f t="shared" si="12"/>
        <v>150</v>
      </c>
      <c r="G38" s="21">
        <f t="shared" si="12"/>
        <v>0</v>
      </c>
      <c r="H38" s="21">
        <f t="shared" si="12"/>
        <v>0</v>
      </c>
      <c r="I38" s="21">
        <f t="shared" si="12"/>
        <v>0</v>
      </c>
      <c r="J38" s="21">
        <f t="shared" si="12"/>
        <v>0</v>
      </c>
      <c r="K38" s="21">
        <f t="shared" si="12"/>
        <v>0</v>
      </c>
      <c r="L38" s="24">
        <f t="shared" si="12"/>
        <v>0</v>
      </c>
    </row>
    <row r="39" spans="1:12" x14ac:dyDescent="0.25">
      <c r="A39" s="24"/>
      <c r="B39" s="20" t="s">
        <v>4</v>
      </c>
      <c r="C39" s="19"/>
      <c r="D39" s="19"/>
      <c r="E39" s="19"/>
      <c r="F39" s="19"/>
      <c r="G39" s="19"/>
      <c r="H39" s="19"/>
      <c r="I39" s="19"/>
      <c r="J39" s="19"/>
      <c r="K39" s="19"/>
      <c r="L39" s="24"/>
    </row>
    <row r="40" spans="1:12" x14ac:dyDescent="0.25">
      <c r="A40" s="25"/>
      <c r="B40" s="23" t="s">
        <v>5</v>
      </c>
      <c r="C40" s="26">
        <v>1054</v>
      </c>
      <c r="D40" s="26">
        <v>1085</v>
      </c>
      <c r="E40" s="26">
        <v>935</v>
      </c>
      <c r="F40" s="26">
        <v>150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5">
        <v>0</v>
      </c>
    </row>
    <row r="41" spans="1:12" x14ac:dyDescent="0.25">
      <c r="A41" s="25"/>
      <c r="B41" s="23" t="s">
        <v>6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5">
        <v>0</v>
      </c>
    </row>
    <row r="42" spans="1:12" x14ac:dyDescent="0.25">
      <c r="A42" s="24"/>
      <c r="B42" s="20" t="s">
        <v>4</v>
      </c>
      <c r="C42" s="19"/>
      <c r="D42" s="19"/>
      <c r="E42" s="19"/>
      <c r="F42" s="19"/>
      <c r="G42" s="19"/>
      <c r="H42" s="19"/>
      <c r="I42" s="19"/>
      <c r="J42" s="19"/>
      <c r="K42" s="19"/>
      <c r="L42" s="24"/>
    </row>
    <row r="43" spans="1:12" x14ac:dyDescent="0.25">
      <c r="A43" s="25"/>
      <c r="B43" s="23" t="s">
        <v>7</v>
      </c>
      <c r="C43" s="26">
        <v>650</v>
      </c>
      <c r="D43" s="26">
        <v>671</v>
      </c>
      <c r="E43" s="26">
        <v>521</v>
      </c>
      <c r="F43" s="26">
        <v>150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5">
        <v>0</v>
      </c>
    </row>
    <row r="44" spans="1:12" x14ac:dyDescent="0.25">
      <c r="A44" s="25"/>
      <c r="B44" s="23" t="s">
        <v>0</v>
      </c>
      <c r="C44" s="26">
        <v>375</v>
      </c>
      <c r="D44" s="26">
        <v>384</v>
      </c>
      <c r="E44" s="26">
        <v>384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5">
        <v>0</v>
      </c>
    </row>
    <row r="45" spans="1:12" x14ac:dyDescent="0.25">
      <c r="A45" s="25"/>
      <c r="B45" s="23" t="s">
        <v>8</v>
      </c>
      <c r="C45" s="26">
        <v>29</v>
      </c>
      <c r="D45" s="26">
        <v>30</v>
      </c>
      <c r="E45" s="26">
        <v>30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5">
        <v>0</v>
      </c>
    </row>
    <row r="46" spans="1:12" x14ac:dyDescent="0.25">
      <c r="A46" s="24" t="s">
        <v>22</v>
      </c>
      <c r="B46" s="20" t="s">
        <v>9</v>
      </c>
      <c r="C46" s="21">
        <f t="shared" ref="C46:L46" si="13">C48+C49</f>
        <v>315</v>
      </c>
      <c r="D46" s="21">
        <f t="shared" si="13"/>
        <v>312</v>
      </c>
      <c r="E46" s="21">
        <f t="shared" si="13"/>
        <v>311</v>
      </c>
      <c r="F46" s="21">
        <f t="shared" si="13"/>
        <v>304</v>
      </c>
      <c r="G46" s="21">
        <f t="shared" si="13"/>
        <v>305</v>
      </c>
      <c r="H46" s="21">
        <f t="shared" si="13"/>
        <v>306</v>
      </c>
      <c r="I46" s="21">
        <f t="shared" si="13"/>
        <v>307</v>
      </c>
      <c r="J46" s="21">
        <f t="shared" si="13"/>
        <v>308</v>
      </c>
      <c r="K46" s="21">
        <f t="shared" si="13"/>
        <v>308</v>
      </c>
      <c r="L46" s="24">
        <f t="shared" si="13"/>
        <v>308</v>
      </c>
    </row>
    <row r="47" spans="1:12" x14ac:dyDescent="0.25">
      <c r="A47" s="24"/>
      <c r="B47" s="20" t="s">
        <v>4</v>
      </c>
      <c r="C47" s="19"/>
      <c r="D47" s="19"/>
      <c r="E47" s="19"/>
      <c r="F47" s="19"/>
      <c r="G47" s="19"/>
      <c r="H47" s="19"/>
      <c r="I47" s="19"/>
      <c r="J47" s="19"/>
      <c r="K47" s="19"/>
      <c r="L47" s="24"/>
    </row>
    <row r="48" spans="1:12" x14ac:dyDescent="0.25">
      <c r="A48" s="25"/>
      <c r="B48" s="23" t="s">
        <v>5</v>
      </c>
      <c r="C48" s="26">
        <v>222</v>
      </c>
      <c r="D48" s="26">
        <v>219</v>
      </c>
      <c r="E48" s="26">
        <v>224</v>
      </c>
      <c r="F48" s="26">
        <v>224</v>
      </c>
      <c r="G48" s="26">
        <v>225</v>
      </c>
      <c r="H48" s="26">
        <v>226</v>
      </c>
      <c r="I48" s="26">
        <v>227</v>
      </c>
      <c r="J48" s="26">
        <v>228</v>
      </c>
      <c r="K48" s="26">
        <v>228</v>
      </c>
      <c r="L48" s="25">
        <v>228</v>
      </c>
    </row>
    <row r="49" spans="1:12" x14ac:dyDescent="0.25">
      <c r="A49" s="25"/>
      <c r="B49" s="23" t="s">
        <v>6</v>
      </c>
      <c r="C49" s="26">
        <v>93</v>
      </c>
      <c r="D49" s="26">
        <v>93</v>
      </c>
      <c r="E49" s="26">
        <v>87</v>
      </c>
      <c r="F49" s="26">
        <v>80</v>
      </c>
      <c r="G49" s="26">
        <v>80</v>
      </c>
      <c r="H49" s="26">
        <v>80</v>
      </c>
      <c r="I49" s="26">
        <v>80</v>
      </c>
      <c r="J49" s="26">
        <v>80</v>
      </c>
      <c r="K49" s="26">
        <v>80</v>
      </c>
      <c r="L49" s="25">
        <v>80</v>
      </c>
    </row>
  </sheetData>
  <mergeCells count="1">
    <mergeCell ref="C1:K1"/>
  </mergeCells>
  <pageMargins left="0.39370078740157483" right="0.39370078740157483" top="1.0629921259842521" bottom="0.39370078740157483" header="0.78740157480314965" footer="0.31496062992125984"/>
  <pageSetup paperSize="9" firstPageNumber="70" orientation="landscape" useFirstPageNumber="1" r:id="rId1"/>
  <headerFooter>
    <oddHeader>&amp;C&amp;"Times New Roman,обычный"&amp;10&amp;P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33" zoomScaleNormal="100" workbookViewId="0">
      <selection activeCell="B62" sqref="B62"/>
    </sheetView>
  </sheetViews>
  <sheetFormatPr defaultRowHeight="12.75" x14ac:dyDescent="0.2"/>
  <cols>
    <col min="1" max="1" width="5.85546875" style="1" customWidth="1"/>
    <col min="2" max="2" width="56.5703125" style="1" customWidth="1"/>
    <col min="3" max="12" width="7.42578125" style="1" customWidth="1"/>
    <col min="13" max="16384" width="9.140625" style="1"/>
  </cols>
  <sheetData>
    <row r="1" spans="1:12" x14ac:dyDescent="0.2">
      <c r="B1" s="15" t="s">
        <v>26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s="18" customFormat="1" x14ac:dyDescent="0.25">
      <c r="A3" s="16" t="s">
        <v>24</v>
      </c>
      <c r="B3" s="16" t="s">
        <v>25</v>
      </c>
      <c r="C3" s="17">
        <v>2016</v>
      </c>
      <c r="D3" s="17">
        <v>2017</v>
      </c>
      <c r="E3" s="17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  <c r="L3" s="17">
        <v>2025</v>
      </c>
    </row>
    <row r="4" spans="1:12" ht="19.5" customHeight="1" x14ac:dyDescent="0.2">
      <c r="A4" s="19">
        <v>1</v>
      </c>
      <c r="B4" s="20" t="s">
        <v>2</v>
      </c>
      <c r="C4" s="21">
        <f t="shared" ref="C4:L4" si="0">C6+C10</f>
        <v>8</v>
      </c>
      <c r="D4" s="21">
        <f t="shared" si="0"/>
        <v>8</v>
      </c>
      <c r="E4" s="21">
        <f t="shared" si="0"/>
        <v>8</v>
      </c>
      <c r="F4" s="21">
        <f t="shared" si="0"/>
        <v>8</v>
      </c>
      <c r="G4" s="21">
        <f t="shared" si="0"/>
        <v>8</v>
      </c>
      <c r="H4" s="21">
        <f t="shared" si="0"/>
        <v>8</v>
      </c>
      <c r="I4" s="21">
        <f t="shared" si="0"/>
        <v>8</v>
      </c>
      <c r="J4" s="21">
        <f t="shared" si="0"/>
        <v>7</v>
      </c>
      <c r="K4" s="21">
        <f t="shared" si="0"/>
        <v>7</v>
      </c>
      <c r="L4" s="21">
        <f t="shared" si="0"/>
        <v>7</v>
      </c>
    </row>
    <row r="5" spans="1:12" x14ac:dyDescent="0.2">
      <c r="A5" s="22"/>
      <c r="B5" s="23" t="s">
        <v>3</v>
      </c>
      <c r="C5" s="26">
        <v>2</v>
      </c>
      <c r="D5" s="26">
        <v>2</v>
      </c>
      <c r="E5" s="26">
        <v>2</v>
      </c>
      <c r="F5" s="26">
        <v>2</v>
      </c>
      <c r="G5" s="26">
        <v>2</v>
      </c>
      <c r="H5" s="26">
        <v>2</v>
      </c>
      <c r="I5" s="26">
        <v>2</v>
      </c>
      <c r="J5" s="26">
        <v>3</v>
      </c>
      <c r="K5" s="26">
        <v>3</v>
      </c>
      <c r="L5" s="26">
        <v>3</v>
      </c>
    </row>
    <row r="6" spans="1:12" x14ac:dyDescent="0.2">
      <c r="A6" s="24" t="s">
        <v>13</v>
      </c>
      <c r="B6" s="20" t="s">
        <v>12</v>
      </c>
      <c r="C6" s="21">
        <f t="shared" ref="C6:L6" si="1">C8+C9</f>
        <v>7</v>
      </c>
      <c r="D6" s="21">
        <f t="shared" si="1"/>
        <v>7</v>
      </c>
      <c r="E6" s="21">
        <f t="shared" si="1"/>
        <v>7</v>
      </c>
      <c r="F6" s="21">
        <f t="shared" si="1"/>
        <v>7</v>
      </c>
      <c r="G6" s="21">
        <f t="shared" si="1"/>
        <v>7</v>
      </c>
      <c r="H6" s="21">
        <f t="shared" si="1"/>
        <v>8</v>
      </c>
      <c r="I6" s="21">
        <f t="shared" si="1"/>
        <v>8</v>
      </c>
      <c r="J6" s="21">
        <f t="shared" si="1"/>
        <v>7</v>
      </c>
      <c r="K6" s="21">
        <f t="shared" si="1"/>
        <v>7</v>
      </c>
      <c r="L6" s="21">
        <f t="shared" si="1"/>
        <v>7</v>
      </c>
    </row>
    <row r="7" spans="1:12" x14ac:dyDescent="0.2">
      <c r="A7" s="19"/>
      <c r="B7" s="20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x14ac:dyDescent="0.2">
      <c r="A8" s="22"/>
      <c r="B8" s="23" t="s">
        <v>5</v>
      </c>
      <c r="C8" s="26">
        <v>3</v>
      </c>
      <c r="D8" s="26">
        <v>3</v>
      </c>
      <c r="E8" s="26">
        <v>3</v>
      </c>
      <c r="F8" s="26">
        <v>3</v>
      </c>
      <c r="G8" s="26">
        <v>3</v>
      </c>
      <c r="H8" s="26">
        <v>4</v>
      </c>
      <c r="I8" s="26">
        <v>4</v>
      </c>
      <c r="J8" s="26">
        <v>4</v>
      </c>
      <c r="K8" s="26">
        <v>4</v>
      </c>
      <c r="L8" s="26">
        <v>4</v>
      </c>
    </row>
    <row r="9" spans="1:12" x14ac:dyDescent="0.2">
      <c r="A9" s="22"/>
      <c r="B9" s="23" t="s">
        <v>6</v>
      </c>
      <c r="C9" s="26">
        <v>4</v>
      </c>
      <c r="D9" s="26">
        <v>4</v>
      </c>
      <c r="E9" s="26">
        <v>4</v>
      </c>
      <c r="F9" s="26">
        <v>4</v>
      </c>
      <c r="G9" s="26">
        <v>4</v>
      </c>
      <c r="H9" s="26">
        <v>4</v>
      </c>
      <c r="I9" s="26">
        <v>4</v>
      </c>
      <c r="J9" s="26">
        <v>3</v>
      </c>
      <c r="K9" s="26">
        <v>3</v>
      </c>
      <c r="L9" s="26">
        <v>3</v>
      </c>
    </row>
    <row r="10" spans="1:12" x14ac:dyDescent="0.2">
      <c r="A10" s="24" t="s">
        <v>14</v>
      </c>
      <c r="B10" s="20" t="s">
        <v>1</v>
      </c>
      <c r="C10" s="21">
        <f t="shared" ref="C10:L10" si="2">C12+C13</f>
        <v>1</v>
      </c>
      <c r="D10" s="21">
        <f t="shared" si="2"/>
        <v>1</v>
      </c>
      <c r="E10" s="21">
        <f t="shared" si="2"/>
        <v>1</v>
      </c>
      <c r="F10" s="21">
        <f t="shared" si="2"/>
        <v>1</v>
      </c>
      <c r="G10" s="21">
        <f t="shared" si="2"/>
        <v>1</v>
      </c>
      <c r="H10" s="21">
        <f t="shared" si="2"/>
        <v>0</v>
      </c>
      <c r="I10" s="21">
        <f t="shared" si="2"/>
        <v>0</v>
      </c>
      <c r="J10" s="21">
        <f t="shared" si="2"/>
        <v>0</v>
      </c>
      <c r="K10" s="21">
        <f t="shared" si="2"/>
        <v>0</v>
      </c>
      <c r="L10" s="21">
        <f t="shared" si="2"/>
        <v>0</v>
      </c>
    </row>
    <row r="11" spans="1:12" x14ac:dyDescent="0.2">
      <c r="A11" s="19"/>
      <c r="B11" s="20" t="s">
        <v>4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x14ac:dyDescent="0.2">
      <c r="A12" s="22"/>
      <c r="B12" s="23" t="s">
        <v>5</v>
      </c>
      <c r="C12" s="26">
        <v>1</v>
      </c>
      <c r="D12" s="26">
        <v>1</v>
      </c>
      <c r="E12" s="26">
        <v>1</v>
      </c>
      <c r="F12" s="26">
        <v>1</v>
      </c>
      <c r="G12" s="26">
        <v>1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</row>
    <row r="13" spans="1:12" x14ac:dyDescent="0.2">
      <c r="A13" s="22"/>
      <c r="B13" s="23" t="s">
        <v>6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</row>
    <row r="14" spans="1:12" x14ac:dyDescent="0.2">
      <c r="A14" s="24" t="s">
        <v>15</v>
      </c>
      <c r="B14" s="20" t="s">
        <v>16</v>
      </c>
      <c r="C14" s="21">
        <f t="shared" ref="C14:L14" si="3">C16+C17</f>
        <v>2</v>
      </c>
      <c r="D14" s="21">
        <f t="shared" si="3"/>
        <v>2</v>
      </c>
      <c r="E14" s="21">
        <f t="shared" si="3"/>
        <v>2</v>
      </c>
      <c r="F14" s="21">
        <f t="shared" si="3"/>
        <v>1</v>
      </c>
      <c r="G14" s="21">
        <f t="shared" si="3"/>
        <v>1</v>
      </c>
      <c r="H14" s="21">
        <f t="shared" si="3"/>
        <v>1</v>
      </c>
      <c r="I14" s="21">
        <f t="shared" si="3"/>
        <v>1</v>
      </c>
      <c r="J14" s="21">
        <f t="shared" si="3"/>
        <v>1</v>
      </c>
      <c r="K14" s="21">
        <f t="shared" si="3"/>
        <v>1</v>
      </c>
      <c r="L14" s="21">
        <f t="shared" si="3"/>
        <v>0</v>
      </c>
    </row>
    <row r="15" spans="1:12" x14ac:dyDescent="0.2">
      <c r="A15" s="19"/>
      <c r="B15" s="20" t="s">
        <v>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x14ac:dyDescent="0.2">
      <c r="A16" s="22"/>
      <c r="B16" s="23" t="s">
        <v>5</v>
      </c>
      <c r="C16" s="26">
        <v>2</v>
      </c>
      <c r="D16" s="26">
        <v>2</v>
      </c>
      <c r="E16" s="26">
        <v>2</v>
      </c>
      <c r="F16" s="26">
        <v>1</v>
      </c>
      <c r="G16" s="26">
        <v>1</v>
      </c>
      <c r="H16" s="26">
        <v>1</v>
      </c>
      <c r="I16" s="26">
        <v>1</v>
      </c>
      <c r="J16" s="26">
        <v>0</v>
      </c>
      <c r="K16" s="26">
        <v>0</v>
      </c>
      <c r="L16" s="26">
        <v>0</v>
      </c>
    </row>
    <row r="17" spans="1:12" x14ac:dyDescent="0.2">
      <c r="A17" s="22"/>
      <c r="B17" s="23" t="s">
        <v>6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1</v>
      </c>
      <c r="K17" s="26">
        <v>1</v>
      </c>
      <c r="L17" s="26">
        <v>0</v>
      </c>
    </row>
    <row r="18" spans="1:12" x14ac:dyDescent="0.2">
      <c r="A18" s="24" t="s">
        <v>17</v>
      </c>
      <c r="B18" s="20" t="s">
        <v>21</v>
      </c>
      <c r="C18" s="21">
        <f t="shared" ref="C18:L18" si="4">C20+C21</f>
        <v>4</v>
      </c>
      <c r="D18" s="21">
        <f t="shared" si="4"/>
        <v>4</v>
      </c>
      <c r="E18" s="21">
        <f t="shared" si="4"/>
        <v>4</v>
      </c>
      <c r="F18" s="21">
        <f t="shared" si="4"/>
        <v>4</v>
      </c>
      <c r="G18" s="21">
        <f t="shared" si="4"/>
        <v>3</v>
      </c>
      <c r="H18" s="21">
        <f t="shared" si="4"/>
        <v>3</v>
      </c>
      <c r="I18" s="21">
        <f t="shared" si="4"/>
        <v>2</v>
      </c>
      <c r="J18" s="21">
        <f t="shared" si="4"/>
        <v>2</v>
      </c>
      <c r="K18" s="21">
        <f t="shared" si="4"/>
        <v>2</v>
      </c>
      <c r="L18" s="21">
        <f t="shared" si="4"/>
        <v>0</v>
      </c>
    </row>
    <row r="19" spans="1:12" x14ac:dyDescent="0.2">
      <c r="A19" s="19"/>
      <c r="B19" s="20" t="s">
        <v>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2">
      <c r="A20" s="22"/>
      <c r="B20" s="23" t="s">
        <v>5</v>
      </c>
      <c r="C20" s="26">
        <v>2</v>
      </c>
      <c r="D20" s="26">
        <v>2</v>
      </c>
      <c r="E20" s="26">
        <v>2</v>
      </c>
      <c r="F20" s="26">
        <v>2</v>
      </c>
      <c r="G20" s="26">
        <v>1</v>
      </c>
      <c r="H20" s="26">
        <v>1</v>
      </c>
      <c r="I20" s="26">
        <v>0</v>
      </c>
      <c r="J20" s="26">
        <v>0</v>
      </c>
      <c r="K20" s="26">
        <v>0</v>
      </c>
      <c r="L20" s="26">
        <v>0</v>
      </c>
    </row>
    <row r="21" spans="1:12" x14ac:dyDescent="0.2">
      <c r="A21" s="22"/>
      <c r="B21" s="23" t="s">
        <v>6</v>
      </c>
      <c r="C21" s="26">
        <v>2</v>
      </c>
      <c r="D21" s="26">
        <v>2</v>
      </c>
      <c r="E21" s="26">
        <v>2</v>
      </c>
      <c r="F21" s="26">
        <v>2</v>
      </c>
      <c r="G21" s="26">
        <v>2</v>
      </c>
      <c r="H21" s="26">
        <v>2</v>
      </c>
      <c r="I21" s="26">
        <v>2</v>
      </c>
      <c r="J21" s="26">
        <v>2</v>
      </c>
      <c r="K21" s="26">
        <v>2</v>
      </c>
      <c r="L21" s="26">
        <v>0</v>
      </c>
    </row>
    <row r="22" spans="1:12" x14ac:dyDescent="0.2">
      <c r="A22" s="22">
        <v>2</v>
      </c>
      <c r="B22" s="23" t="s">
        <v>11</v>
      </c>
      <c r="C22" s="22">
        <f t="shared" ref="C22:L22" si="5">C30+C38</f>
        <v>2432</v>
      </c>
      <c r="D22" s="22">
        <f t="shared" si="5"/>
        <v>2515</v>
      </c>
      <c r="E22" s="22">
        <f t="shared" si="5"/>
        <v>2538</v>
      </c>
      <c r="F22" s="22">
        <f t="shared" si="5"/>
        <v>2571</v>
      </c>
      <c r="G22" s="22">
        <f t="shared" si="5"/>
        <v>2595</v>
      </c>
      <c r="H22" s="22">
        <f t="shared" si="5"/>
        <v>2592</v>
      </c>
      <c r="I22" s="22">
        <f t="shared" si="5"/>
        <v>2551</v>
      </c>
      <c r="J22" s="22">
        <f t="shared" si="5"/>
        <v>2551</v>
      </c>
      <c r="K22" s="22">
        <f t="shared" si="5"/>
        <v>2551</v>
      </c>
      <c r="L22" s="22">
        <f t="shared" si="5"/>
        <v>2551</v>
      </c>
    </row>
    <row r="23" spans="1:12" x14ac:dyDescent="0.2">
      <c r="A23" s="22"/>
      <c r="B23" s="23" t="s">
        <v>4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A24" s="22"/>
      <c r="B24" s="23" t="s">
        <v>5</v>
      </c>
      <c r="C24" s="22">
        <f>C32+C40</f>
        <v>2047</v>
      </c>
      <c r="D24" s="22">
        <f t="shared" ref="D24:L25" si="6">D32+D40</f>
        <v>2132</v>
      </c>
      <c r="E24" s="22">
        <f t="shared" si="6"/>
        <v>2155</v>
      </c>
      <c r="F24" s="22">
        <f t="shared" si="6"/>
        <v>2186</v>
      </c>
      <c r="G24" s="22">
        <f t="shared" si="6"/>
        <v>2169</v>
      </c>
      <c r="H24" s="22">
        <f t="shared" si="6"/>
        <v>2167</v>
      </c>
      <c r="I24" s="22">
        <f t="shared" si="6"/>
        <v>2133</v>
      </c>
      <c r="J24" s="22">
        <f t="shared" si="6"/>
        <v>2133</v>
      </c>
      <c r="K24" s="22">
        <f t="shared" si="6"/>
        <v>2133</v>
      </c>
      <c r="L24" s="22">
        <f t="shared" si="6"/>
        <v>2133</v>
      </c>
    </row>
    <row r="25" spans="1:12" x14ac:dyDescent="0.2">
      <c r="A25" s="22"/>
      <c r="B25" s="23" t="s">
        <v>6</v>
      </c>
      <c r="C25" s="22">
        <f>C33+C41</f>
        <v>385</v>
      </c>
      <c r="D25" s="22">
        <f t="shared" si="6"/>
        <v>383</v>
      </c>
      <c r="E25" s="22">
        <f t="shared" si="6"/>
        <v>383</v>
      </c>
      <c r="F25" s="22">
        <f t="shared" si="6"/>
        <v>385</v>
      </c>
      <c r="G25" s="22">
        <f t="shared" si="6"/>
        <v>426</v>
      </c>
      <c r="H25" s="22">
        <f t="shared" si="6"/>
        <v>425</v>
      </c>
      <c r="I25" s="22">
        <f t="shared" si="6"/>
        <v>418</v>
      </c>
      <c r="J25" s="22">
        <f t="shared" si="6"/>
        <v>418</v>
      </c>
      <c r="K25" s="22">
        <f t="shared" si="6"/>
        <v>418</v>
      </c>
      <c r="L25" s="22">
        <f t="shared" si="6"/>
        <v>418</v>
      </c>
    </row>
    <row r="26" spans="1:12" x14ac:dyDescent="0.2">
      <c r="A26" s="22"/>
      <c r="B26" s="23" t="s">
        <v>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2">
      <c r="A27" s="22"/>
      <c r="B27" s="23" t="s">
        <v>7</v>
      </c>
      <c r="C27" s="22">
        <f t="shared" ref="C27:L29" si="7">C35+C43</f>
        <v>1109</v>
      </c>
      <c r="D27" s="22">
        <f t="shared" si="7"/>
        <v>1130</v>
      </c>
      <c r="E27" s="22">
        <f t="shared" si="7"/>
        <v>1137</v>
      </c>
      <c r="F27" s="22">
        <f t="shared" si="7"/>
        <v>1142</v>
      </c>
      <c r="G27" s="22">
        <f t="shared" si="7"/>
        <v>1168</v>
      </c>
      <c r="H27" s="22">
        <f t="shared" si="7"/>
        <v>1166</v>
      </c>
      <c r="I27" s="22">
        <f t="shared" si="7"/>
        <v>1148</v>
      </c>
      <c r="J27" s="22">
        <f t="shared" si="7"/>
        <v>1148</v>
      </c>
      <c r="K27" s="22">
        <f t="shared" si="7"/>
        <v>1148</v>
      </c>
      <c r="L27" s="22">
        <f t="shared" si="7"/>
        <v>1148</v>
      </c>
    </row>
    <row r="28" spans="1:12" x14ac:dyDescent="0.2">
      <c r="A28" s="22"/>
      <c r="B28" s="23" t="s">
        <v>0</v>
      </c>
      <c r="C28" s="22">
        <f t="shared" si="7"/>
        <v>1159</v>
      </c>
      <c r="D28" s="22">
        <f t="shared" si="7"/>
        <v>1214</v>
      </c>
      <c r="E28" s="22">
        <f t="shared" si="7"/>
        <v>1237</v>
      </c>
      <c r="F28" s="22">
        <f t="shared" si="7"/>
        <v>1265</v>
      </c>
      <c r="G28" s="22">
        <f t="shared" si="7"/>
        <v>1246</v>
      </c>
      <c r="H28" s="22">
        <f t="shared" si="7"/>
        <v>1245</v>
      </c>
      <c r="I28" s="22">
        <f t="shared" si="7"/>
        <v>1224</v>
      </c>
      <c r="J28" s="22">
        <f t="shared" si="7"/>
        <v>1224</v>
      </c>
      <c r="K28" s="22">
        <f t="shared" si="7"/>
        <v>1224</v>
      </c>
      <c r="L28" s="22">
        <f t="shared" si="7"/>
        <v>1224</v>
      </c>
    </row>
    <row r="29" spans="1:12" x14ac:dyDescent="0.2">
      <c r="A29" s="22"/>
      <c r="B29" s="23" t="s">
        <v>8</v>
      </c>
      <c r="C29" s="22">
        <f t="shared" si="7"/>
        <v>164</v>
      </c>
      <c r="D29" s="22">
        <f t="shared" si="7"/>
        <v>171</v>
      </c>
      <c r="E29" s="22">
        <f t="shared" si="7"/>
        <v>164</v>
      </c>
      <c r="F29" s="22">
        <f t="shared" si="7"/>
        <v>164</v>
      </c>
      <c r="G29" s="22">
        <f t="shared" si="7"/>
        <v>181</v>
      </c>
      <c r="H29" s="22">
        <f t="shared" si="7"/>
        <v>181</v>
      </c>
      <c r="I29" s="22">
        <f t="shared" si="7"/>
        <v>179</v>
      </c>
      <c r="J29" s="22">
        <f t="shared" si="7"/>
        <v>179</v>
      </c>
      <c r="K29" s="22">
        <f t="shared" si="7"/>
        <v>179</v>
      </c>
      <c r="L29" s="22">
        <f t="shared" si="7"/>
        <v>179</v>
      </c>
    </row>
    <row r="30" spans="1:12" x14ac:dyDescent="0.2">
      <c r="A30" s="24" t="s">
        <v>19</v>
      </c>
      <c r="B30" s="20" t="s">
        <v>10</v>
      </c>
      <c r="C30" s="21">
        <f t="shared" ref="C30:L30" si="8">C35+C36+C37</f>
        <v>2347</v>
      </c>
      <c r="D30" s="21">
        <f t="shared" si="8"/>
        <v>2338</v>
      </c>
      <c r="E30" s="21">
        <f t="shared" si="8"/>
        <v>2338</v>
      </c>
      <c r="F30" s="21">
        <f t="shared" si="8"/>
        <v>2348</v>
      </c>
      <c r="G30" s="21">
        <f t="shared" si="8"/>
        <v>2595</v>
      </c>
      <c r="H30" s="21">
        <f t="shared" si="8"/>
        <v>2592</v>
      </c>
      <c r="I30" s="21">
        <f t="shared" si="8"/>
        <v>2551</v>
      </c>
      <c r="J30" s="21">
        <f t="shared" si="8"/>
        <v>2551</v>
      </c>
      <c r="K30" s="21">
        <f t="shared" si="8"/>
        <v>2551</v>
      </c>
      <c r="L30" s="21">
        <f t="shared" si="8"/>
        <v>2551</v>
      </c>
    </row>
    <row r="31" spans="1:12" x14ac:dyDescent="0.2">
      <c r="A31" s="24"/>
      <c r="B31" s="20" t="s">
        <v>4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x14ac:dyDescent="0.2">
      <c r="A32" s="25"/>
      <c r="B32" s="23" t="s">
        <v>5</v>
      </c>
      <c r="C32" s="26">
        <v>1962</v>
      </c>
      <c r="D32" s="26">
        <v>1955</v>
      </c>
      <c r="E32" s="26">
        <v>1955</v>
      </c>
      <c r="F32" s="26">
        <v>1963</v>
      </c>
      <c r="G32" s="26">
        <v>2169</v>
      </c>
      <c r="H32" s="26">
        <v>2167</v>
      </c>
      <c r="I32" s="26">
        <v>2133</v>
      </c>
      <c r="J32" s="26">
        <v>2133</v>
      </c>
      <c r="K32" s="26">
        <v>2133</v>
      </c>
      <c r="L32" s="26">
        <v>2133</v>
      </c>
    </row>
    <row r="33" spans="1:12" x14ac:dyDescent="0.2">
      <c r="A33" s="25"/>
      <c r="B33" s="23" t="s">
        <v>6</v>
      </c>
      <c r="C33" s="26">
        <v>385</v>
      </c>
      <c r="D33" s="26">
        <v>383</v>
      </c>
      <c r="E33" s="26">
        <v>383</v>
      </c>
      <c r="F33" s="26">
        <v>385</v>
      </c>
      <c r="G33" s="26">
        <v>426</v>
      </c>
      <c r="H33" s="26">
        <v>425</v>
      </c>
      <c r="I33" s="26">
        <v>418</v>
      </c>
      <c r="J33" s="26">
        <v>418</v>
      </c>
      <c r="K33" s="26">
        <v>418</v>
      </c>
      <c r="L33" s="26">
        <v>418</v>
      </c>
    </row>
    <row r="34" spans="1:12" x14ac:dyDescent="0.2">
      <c r="A34" s="24"/>
      <c r="B34" s="20" t="s">
        <v>4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x14ac:dyDescent="0.2">
      <c r="A35" s="25"/>
      <c r="B35" s="23" t="s">
        <v>7</v>
      </c>
      <c r="C35" s="26">
        <v>1049</v>
      </c>
      <c r="D35" s="26">
        <v>1045</v>
      </c>
      <c r="E35" s="26">
        <v>1052</v>
      </c>
      <c r="F35" s="26">
        <v>1057</v>
      </c>
      <c r="G35" s="26">
        <v>1168</v>
      </c>
      <c r="H35" s="26">
        <v>1166</v>
      </c>
      <c r="I35" s="26">
        <v>1148</v>
      </c>
      <c r="J35" s="26">
        <v>1148</v>
      </c>
      <c r="K35" s="26">
        <v>1148</v>
      </c>
      <c r="L35" s="26">
        <v>1148</v>
      </c>
    </row>
    <row r="36" spans="1:12" x14ac:dyDescent="0.2">
      <c r="A36" s="25"/>
      <c r="B36" s="23" t="s">
        <v>0</v>
      </c>
      <c r="C36" s="26">
        <v>1134</v>
      </c>
      <c r="D36" s="26">
        <v>1122</v>
      </c>
      <c r="E36" s="26">
        <v>1122</v>
      </c>
      <c r="F36" s="26">
        <v>1127</v>
      </c>
      <c r="G36" s="26">
        <v>1246</v>
      </c>
      <c r="H36" s="26">
        <v>1245</v>
      </c>
      <c r="I36" s="26">
        <v>1224</v>
      </c>
      <c r="J36" s="26">
        <v>1224</v>
      </c>
      <c r="K36" s="26">
        <v>1224</v>
      </c>
      <c r="L36" s="26">
        <v>1224</v>
      </c>
    </row>
    <row r="37" spans="1:12" x14ac:dyDescent="0.2">
      <c r="A37" s="25"/>
      <c r="B37" s="23" t="s">
        <v>8</v>
      </c>
      <c r="C37" s="26">
        <v>164</v>
      </c>
      <c r="D37" s="26">
        <v>171</v>
      </c>
      <c r="E37" s="26">
        <v>164</v>
      </c>
      <c r="F37" s="26">
        <v>164</v>
      </c>
      <c r="G37" s="26">
        <v>181</v>
      </c>
      <c r="H37" s="26">
        <v>181</v>
      </c>
      <c r="I37" s="26">
        <v>179</v>
      </c>
      <c r="J37" s="26">
        <v>179</v>
      </c>
      <c r="K37" s="26">
        <v>179</v>
      </c>
      <c r="L37" s="26">
        <v>179</v>
      </c>
    </row>
    <row r="38" spans="1:12" x14ac:dyDescent="0.2">
      <c r="A38" s="24" t="s">
        <v>20</v>
      </c>
      <c r="B38" s="20" t="s">
        <v>18</v>
      </c>
      <c r="C38" s="21">
        <f t="shared" ref="C38:L38" si="9">C43+C44+C45</f>
        <v>85</v>
      </c>
      <c r="D38" s="21">
        <f t="shared" si="9"/>
        <v>177</v>
      </c>
      <c r="E38" s="21">
        <f t="shared" si="9"/>
        <v>200</v>
      </c>
      <c r="F38" s="21">
        <f t="shared" si="9"/>
        <v>223</v>
      </c>
      <c r="G38" s="21">
        <f t="shared" si="9"/>
        <v>0</v>
      </c>
      <c r="H38" s="21">
        <f t="shared" si="9"/>
        <v>0</v>
      </c>
      <c r="I38" s="21">
        <f t="shared" si="9"/>
        <v>0</v>
      </c>
      <c r="J38" s="21">
        <f t="shared" si="9"/>
        <v>0</v>
      </c>
      <c r="K38" s="21">
        <f t="shared" si="9"/>
        <v>0</v>
      </c>
      <c r="L38" s="21">
        <f t="shared" si="9"/>
        <v>0</v>
      </c>
    </row>
    <row r="39" spans="1:12" x14ac:dyDescent="0.2">
      <c r="A39" s="24"/>
      <c r="B39" s="20" t="s">
        <v>4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x14ac:dyDescent="0.2">
      <c r="A40" s="25"/>
      <c r="B40" s="23" t="s">
        <v>5</v>
      </c>
      <c r="C40" s="26">
        <v>85</v>
      </c>
      <c r="D40" s="26">
        <v>177</v>
      </c>
      <c r="E40" s="26">
        <v>200</v>
      </c>
      <c r="F40" s="26">
        <v>223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</row>
    <row r="41" spans="1:12" x14ac:dyDescent="0.2">
      <c r="A41" s="25"/>
      <c r="B41" s="23" t="s">
        <v>6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</row>
    <row r="42" spans="1:12" x14ac:dyDescent="0.2">
      <c r="A42" s="24"/>
      <c r="B42" s="20" t="s">
        <v>4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 x14ac:dyDescent="0.2">
      <c r="A43" s="25"/>
      <c r="B43" s="23" t="s">
        <v>7</v>
      </c>
      <c r="C43" s="26">
        <v>60</v>
      </c>
      <c r="D43" s="26">
        <v>85</v>
      </c>
      <c r="E43" s="26">
        <v>85</v>
      </c>
      <c r="F43" s="26">
        <v>85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</row>
    <row r="44" spans="1:12" x14ac:dyDescent="0.2">
      <c r="A44" s="25"/>
      <c r="B44" s="23" t="s">
        <v>0</v>
      </c>
      <c r="C44" s="26">
        <v>25</v>
      </c>
      <c r="D44" s="26">
        <v>92</v>
      </c>
      <c r="E44" s="26">
        <v>115</v>
      </c>
      <c r="F44" s="26">
        <v>138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</row>
    <row r="45" spans="1:12" x14ac:dyDescent="0.2">
      <c r="A45" s="25"/>
      <c r="B45" s="23" t="s">
        <v>8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/>
      <c r="I45" s="26">
        <v>0</v>
      </c>
      <c r="J45" s="26">
        <v>0</v>
      </c>
      <c r="K45" s="26">
        <v>0</v>
      </c>
      <c r="L45" s="26">
        <v>0</v>
      </c>
    </row>
    <row r="46" spans="1:12" x14ac:dyDescent="0.2">
      <c r="A46" s="24" t="s">
        <v>22</v>
      </c>
      <c r="B46" s="20" t="s">
        <v>9</v>
      </c>
      <c r="C46" s="21">
        <f t="shared" ref="C46:L46" si="10">C48+C49</f>
        <v>222</v>
      </c>
      <c r="D46" s="21">
        <f t="shared" si="10"/>
        <v>222</v>
      </c>
      <c r="E46" s="21">
        <f t="shared" si="10"/>
        <v>222</v>
      </c>
      <c r="F46" s="21">
        <f t="shared" si="10"/>
        <v>222</v>
      </c>
      <c r="G46" s="21">
        <f t="shared" si="10"/>
        <v>222</v>
      </c>
      <c r="H46" s="21">
        <f t="shared" si="10"/>
        <v>222</v>
      </c>
      <c r="I46" s="21">
        <f t="shared" si="10"/>
        <v>222</v>
      </c>
      <c r="J46" s="21">
        <f t="shared" si="10"/>
        <v>222</v>
      </c>
      <c r="K46" s="21">
        <f t="shared" si="10"/>
        <v>222</v>
      </c>
      <c r="L46" s="21">
        <f t="shared" si="10"/>
        <v>222</v>
      </c>
    </row>
    <row r="47" spans="1:12" x14ac:dyDescent="0.2">
      <c r="A47" s="24"/>
      <c r="B47" s="20" t="s">
        <v>4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 x14ac:dyDescent="0.2">
      <c r="A48" s="25"/>
      <c r="B48" s="23" t="s">
        <v>5</v>
      </c>
      <c r="C48" s="26">
        <v>146</v>
      </c>
      <c r="D48" s="26">
        <v>146</v>
      </c>
      <c r="E48" s="26">
        <v>146</v>
      </c>
      <c r="F48" s="26">
        <v>146</v>
      </c>
      <c r="G48" s="26">
        <v>146</v>
      </c>
      <c r="H48" s="26">
        <v>146</v>
      </c>
      <c r="I48" s="26">
        <v>146</v>
      </c>
      <c r="J48" s="26">
        <v>146</v>
      </c>
      <c r="K48" s="26">
        <v>146</v>
      </c>
      <c r="L48" s="26">
        <v>146</v>
      </c>
    </row>
    <row r="49" spans="1:12" x14ac:dyDescent="0.2">
      <c r="A49" s="25"/>
      <c r="B49" s="23" t="s">
        <v>6</v>
      </c>
      <c r="C49" s="26">
        <v>76</v>
      </c>
      <c r="D49" s="26">
        <v>76</v>
      </c>
      <c r="E49" s="26">
        <v>76</v>
      </c>
      <c r="F49" s="26">
        <v>76</v>
      </c>
      <c r="G49" s="26">
        <v>76</v>
      </c>
      <c r="H49" s="26">
        <v>76</v>
      </c>
      <c r="I49" s="26">
        <v>76</v>
      </c>
      <c r="J49" s="26">
        <v>76</v>
      </c>
      <c r="K49" s="26">
        <v>76</v>
      </c>
      <c r="L49" s="26">
        <v>76</v>
      </c>
    </row>
  </sheetData>
  <mergeCells count="1">
    <mergeCell ref="C1:L1"/>
  </mergeCells>
  <pageMargins left="0.39370078740157483" right="0.39370078740157483" top="1.0629921259842521" bottom="0.39370078740157483" header="0.78740157480314965" footer="0.11811023622047245"/>
  <pageSetup paperSize="9" firstPageNumber="24" orientation="landscape" useFirstPageNumber="1" r:id="rId1"/>
  <headerFooter>
    <oddHeader>&amp;C&amp;"Times New Roman,обычный"&amp;10&amp;P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Layout" topLeftCell="A34" zoomScaleNormal="100" workbookViewId="0">
      <selection activeCell="C63" sqref="C63"/>
    </sheetView>
  </sheetViews>
  <sheetFormatPr defaultRowHeight="15" x14ac:dyDescent="0.25"/>
  <cols>
    <col min="1" max="1" width="7.140625" customWidth="1"/>
    <col min="2" max="2" width="62.28515625" customWidth="1"/>
    <col min="3" max="3" width="6.85546875" customWidth="1"/>
    <col min="4" max="4" width="6.42578125" customWidth="1"/>
    <col min="5" max="5" width="7" customWidth="1"/>
    <col min="6" max="6" width="6.42578125" customWidth="1"/>
    <col min="7" max="7" width="6.5703125" customWidth="1"/>
    <col min="8" max="8" width="6.28515625" customWidth="1"/>
    <col min="9" max="9" width="6.5703125" customWidth="1"/>
    <col min="10" max="10" width="6.85546875" customWidth="1"/>
    <col min="11" max="11" width="7" customWidth="1"/>
    <col min="12" max="12" width="6.5703125" customWidth="1"/>
  </cols>
  <sheetData>
    <row r="1" spans="1:12" x14ac:dyDescent="0.25">
      <c r="A1" s="1"/>
      <c r="B1" s="2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14" customFormat="1" x14ac:dyDescent="0.25">
      <c r="A3" s="12" t="s">
        <v>24</v>
      </c>
      <c r="B3" s="12" t="s">
        <v>25</v>
      </c>
      <c r="C3" s="12">
        <v>2016</v>
      </c>
      <c r="D3" s="12">
        <v>2017</v>
      </c>
      <c r="E3" s="12">
        <v>2018</v>
      </c>
      <c r="F3" s="12">
        <v>2019</v>
      </c>
      <c r="G3" s="12">
        <v>2020</v>
      </c>
      <c r="H3" s="12">
        <v>2021</v>
      </c>
      <c r="I3" s="12">
        <v>2022</v>
      </c>
      <c r="J3" s="12">
        <v>2023</v>
      </c>
      <c r="K3" s="12">
        <v>2024</v>
      </c>
      <c r="L3" s="12">
        <v>2025</v>
      </c>
    </row>
    <row r="4" spans="1:12" ht="19.5" customHeight="1" x14ac:dyDescent="0.25">
      <c r="A4" s="3">
        <v>1</v>
      </c>
      <c r="B4" s="4" t="s">
        <v>2</v>
      </c>
      <c r="C4" s="5">
        <f t="shared" ref="C4:L4" si="0">C6+C10</f>
        <v>25</v>
      </c>
      <c r="D4" s="5">
        <f t="shared" si="0"/>
        <v>25</v>
      </c>
      <c r="E4" s="5">
        <f t="shared" si="0"/>
        <v>25</v>
      </c>
      <c r="F4" s="5">
        <f t="shared" si="0"/>
        <v>24</v>
      </c>
      <c r="G4" s="5">
        <f t="shared" si="0"/>
        <v>24</v>
      </c>
      <c r="H4" s="5">
        <f t="shared" si="0"/>
        <v>24</v>
      </c>
      <c r="I4" s="5">
        <f t="shared" si="0"/>
        <v>18</v>
      </c>
      <c r="J4" s="5">
        <f t="shared" si="0"/>
        <v>16</v>
      </c>
      <c r="K4" s="5">
        <f t="shared" si="0"/>
        <v>16</v>
      </c>
      <c r="L4" s="5">
        <f t="shared" si="0"/>
        <v>16</v>
      </c>
    </row>
    <row r="5" spans="1:12" x14ac:dyDescent="0.25">
      <c r="A5" s="6"/>
      <c r="B5" s="7" t="s">
        <v>3</v>
      </c>
      <c r="C5" s="8">
        <v>4</v>
      </c>
      <c r="D5" s="8">
        <v>4</v>
      </c>
      <c r="E5" s="8">
        <v>4</v>
      </c>
      <c r="F5" s="8">
        <v>4</v>
      </c>
      <c r="G5" s="8">
        <v>4</v>
      </c>
      <c r="H5" s="8">
        <v>4</v>
      </c>
      <c r="I5" s="8">
        <v>2</v>
      </c>
      <c r="J5" s="8">
        <v>2</v>
      </c>
      <c r="K5" s="8">
        <v>1</v>
      </c>
      <c r="L5" s="8">
        <v>1</v>
      </c>
    </row>
    <row r="6" spans="1:12" x14ac:dyDescent="0.25">
      <c r="A6" s="9" t="s">
        <v>13</v>
      </c>
      <c r="B6" s="4" t="s">
        <v>12</v>
      </c>
      <c r="C6" s="5">
        <f t="shared" ref="C6:L6" si="1">C8+C9</f>
        <v>24</v>
      </c>
      <c r="D6" s="5">
        <f t="shared" si="1"/>
        <v>24</v>
      </c>
      <c r="E6" s="5">
        <f t="shared" si="1"/>
        <v>24</v>
      </c>
      <c r="F6" s="5">
        <f t="shared" si="1"/>
        <v>24</v>
      </c>
      <c r="G6" s="5">
        <f t="shared" si="1"/>
        <v>24</v>
      </c>
      <c r="H6" s="5">
        <f t="shared" si="1"/>
        <v>24</v>
      </c>
      <c r="I6" s="5">
        <f t="shared" si="1"/>
        <v>18</v>
      </c>
      <c r="J6" s="5">
        <f t="shared" si="1"/>
        <v>16</v>
      </c>
      <c r="K6" s="5">
        <f t="shared" si="1"/>
        <v>16</v>
      </c>
      <c r="L6" s="5">
        <f t="shared" si="1"/>
        <v>16</v>
      </c>
    </row>
    <row r="7" spans="1:12" x14ac:dyDescent="0.25">
      <c r="A7" s="3"/>
      <c r="B7" s="4" t="s">
        <v>4</v>
      </c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25">
      <c r="A8" s="6"/>
      <c r="B8" s="11" t="s">
        <v>5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</row>
    <row r="9" spans="1:12" x14ac:dyDescent="0.25">
      <c r="A9" s="6"/>
      <c r="B9" s="11" t="s">
        <v>6</v>
      </c>
      <c r="C9" s="8">
        <v>23</v>
      </c>
      <c r="D9" s="8">
        <v>23</v>
      </c>
      <c r="E9" s="8">
        <v>23</v>
      </c>
      <c r="F9" s="8">
        <v>23</v>
      </c>
      <c r="G9" s="8">
        <v>23</v>
      </c>
      <c r="H9" s="8">
        <v>23</v>
      </c>
      <c r="I9" s="8">
        <v>17</v>
      </c>
      <c r="J9" s="8">
        <v>15</v>
      </c>
      <c r="K9" s="8">
        <v>15</v>
      </c>
      <c r="L9" s="8">
        <v>15</v>
      </c>
    </row>
    <row r="10" spans="1:12" x14ac:dyDescent="0.25">
      <c r="A10" s="9" t="s">
        <v>14</v>
      </c>
      <c r="B10" s="4" t="s">
        <v>1</v>
      </c>
      <c r="C10" s="5">
        <f t="shared" ref="C10:L10" si="2">C12+C13</f>
        <v>1</v>
      </c>
      <c r="D10" s="5">
        <f t="shared" si="2"/>
        <v>1</v>
      </c>
      <c r="E10" s="5">
        <f t="shared" si="2"/>
        <v>1</v>
      </c>
      <c r="F10" s="5">
        <f t="shared" si="2"/>
        <v>0</v>
      </c>
      <c r="G10" s="5">
        <f t="shared" si="2"/>
        <v>0</v>
      </c>
      <c r="H10" s="5">
        <f t="shared" si="2"/>
        <v>0</v>
      </c>
      <c r="I10" s="5">
        <f t="shared" si="2"/>
        <v>0</v>
      </c>
      <c r="J10" s="5">
        <f t="shared" si="2"/>
        <v>0</v>
      </c>
      <c r="K10" s="5">
        <f t="shared" si="2"/>
        <v>0</v>
      </c>
      <c r="L10" s="5">
        <f t="shared" si="2"/>
        <v>0</v>
      </c>
    </row>
    <row r="11" spans="1:12" x14ac:dyDescent="0.25">
      <c r="A11" s="3"/>
      <c r="B11" s="4" t="s">
        <v>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x14ac:dyDescent="0.25">
      <c r="A12" s="6"/>
      <c r="B12" s="11" t="s">
        <v>5</v>
      </c>
      <c r="C12" s="8">
        <v>1</v>
      </c>
      <c r="D12" s="8">
        <v>1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</row>
    <row r="13" spans="1:12" x14ac:dyDescent="0.25">
      <c r="A13" s="6"/>
      <c r="B13" s="11" t="s">
        <v>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x14ac:dyDescent="0.25">
      <c r="A14" s="9" t="s">
        <v>15</v>
      </c>
      <c r="B14" s="4" t="s">
        <v>16</v>
      </c>
      <c r="C14" s="5">
        <f t="shared" ref="C14:L14" si="3">C16+C17</f>
        <v>12</v>
      </c>
      <c r="D14" s="5">
        <f t="shared" si="3"/>
        <v>12</v>
      </c>
      <c r="E14" s="5">
        <f t="shared" si="3"/>
        <v>11</v>
      </c>
      <c r="F14" s="5">
        <f t="shared" si="3"/>
        <v>8</v>
      </c>
      <c r="G14" s="5">
        <f t="shared" si="3"/>
        <v>6</v>
      </c>
      <c r="H14" s="5">
        <f t="shared" si="3"/>
        <v>5</v>
      </c>
      <c r="I14" s="5">
        <f t="shared" si="3"/>
        <v>4</v>
      </c>
      <c r="J14" s="5">
        <f t="shared" si="3"/>
        <v>3</v>
      </c>
      <c r="K14" s="5">
        <f t="shared" si="3"/>
        <v>0</v>
      </c>
      <c r="L14" s="5">
        <f t="shared" si="3"/>
        <v>0</v>
      </c>
    </row>
    <row r="15" spans="1:12" x14ac:dyDescent="0.25">
      <c r="A15" s="3"/>
      <c r="B15" s="4" t="s">
        <v>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x14ac:dyDescent="0.25">
      <c r="A16" s="6"/>
      <c r="B16" s="11" t="s">
        <v>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</row>
    <row r="17" spans="1:12" x14ac:dyDescent="0.25">
      <c r="A17" s="6"/>
      <c r="B17" s="11" t="s">
        <v>6</v>
      </c>
      <c r="C17" s="8">
        <v>12</v>
      </c>
      <c r="D17" s="8">
        <v>12</v>
      </c>
      <c r="E17" s="8">
        <v>11</v>
      </c>
      <c r="F17" s="8">
        <v>8</v>
      </c>
      <c r="G17" s="8">
        <v>6</v>
      </c>
      <c r="H17" s="8">
        <v>5</v>
      </c>
      <c r="I17" s="8">
        <v>4</v>
      </c>
      <c r="J17" s="8">
        <v>3</v>
      </c>
      <c r="K17" s="8">
        <v>0</v>
      </c>
      <c r="L17" s="8">
        <v>0</v>
      </c>
    </row>
    <row r="18" spans="1:12" x14ac:dyDescent="0.25">
      <c r="A18" s="9" t="s">
        <v>17</v>
      </c>
      <c r="B18" s="4" t="s">
        <v>21</v>
      </c>
      <c r="C18" s="5">
        <f t="shared" ref="C18:L18" si="4">C20+C21</f>
        <v>12</v>
      </c>
      <c r="D18" s="5">
        <f t="shared" si="4"/>
        <v>12</v>
      </c>
      <c r="E18" s="5">
        <f t="shared" si="4"/>
        <v>12</v>
      </c>
      <c r="F18" s="5">
        <f t="shared" si="4"/>
        <v>9</v>
      </c>
      <c r="G18" s="5">
        <f t="shared" si="4"/>
        <v>8</v>
      </c>
      <c r="H18" s="5">
        <f t="shared" si="4"/>
        <v>7</v>
      </c>
      <c r="I18" s="5">
        <f t="shared" si="4"/>
        <v>7</v>
      </c>
      <c r="J18" s="5">
        <f t="shared" si="4"/>
        <v>7</v>
      </c>
      <c r="K18" s="5">
        <f t="shared" si="4"/>
        <v>0</v>
      </c>
      <c r="L18" s="5">
        <f t="shared" si="4"/>
        <v>0</v>
      </c>
    </row>
    <row r="19" spans="1:12" x14ac:dyDescent="0.25">
      <c r="A19" s="3"/>
      <c r="B19" s="4" t="s">
        <v>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25">
      <c r="A20" s="6"/>
      <c r="B20" s="11" t="s">
        <v>5</v>
      </c>
      <c r="C20" s="8">
        <v>1</v>
      </c>
      <c r="D20" s="8">
        <v>1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1:12" x14ac:dyDescent="0.25">
      <c r="A21" s="6"/>
      <c r="B21" s="11" t="s">
        <v>6</v>
      </c>
      <c r="C21" s="8">
        <v>11</v>
      </c>
      <c r="D21" s="8">
        <v>11</v>
      </c>
      <c r="E21" s="8">
        <v>11</v>
      </c>
      <c r="F21" s="8">
        <v>9</v>
      </c>
      <c r="G21" s="8">
        <v>8</v>
      </c>
      <c r="H21" s="8">
        <v>7</v>
      </c>
      <c r="I21" s="8">
        <v>7</v>
      </c>
      <c r="J21" s="8">
        <v>7</v>
      </c>
      <c r="K21" s="8">
        <v>0</v>
      </c>
      <c r="L21" s="8">
        <v>0</v>
      </c>
    </row>
    <row r="22" spans="1:12" x14ac:dyDescent="0.25">
      <c r="A22" s="6">
        <v>2</v>
      </c>
      <c r="B22" s="7" t="s">
        <v>11</v>
      </c>
      <c r="C22" s="12">
        <f t="shared" ref="C22:L22" si="5">C30+C38</f>
        <v>1711</v>
      </c>
      <c r="D22" s="12">
        <f t="shared" si="5"/>
        <v>1731</v>
      </c>
      <c r="E22" s="12">
        <f t="shared" si="5"/>
        <v>1776</v>
      </c>
      <c r="F22" s="12">
        <f t="shared" si="5"/>
        <v>1704</v>
      </c>
      <c r="G22" s="12">
        <f t="shared" si="5"/>
        <v>1778</v>
      </c>
      <c r="H22" s="12">
        <f t="shared" si="5"/>
        <v>1760</v>
      </c>
      <c r="I22" s="12">
        <f t="shared" si="5"/>
        <v>1780</v>
      </c>
      <c r="J22" s="12">
        <f t="shared" si="5"/>
        <v>1772</v>
      </c>
      <c r="K22" s="12">
        <f t="shared" si="5"/>
        <v>1756</v>
      </c>
      <c r="L22" s="12">
        <f t="shared" si="5"/>
        <v>1761</v>
      </c>
    </row>
    <row r="23" spans="1:12" x14ac:dyDescent="0.25">
      <c r="A23" s="6"/>
      <c r="B23" s="7" t="s">
        <v>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x14ac:dyDescent="0.25">
      <c r="A24" s="6"/>
      <c r="B24" s="11" t="s">
        <v>5</v>
      </c>
      <c r="C24" s="12">
        <f>C32+C40</f>
        <v>825</v>
      </c>
      <c r="D24" s="12">
        <f t="shared" ref="D24:L25" si="6">D32+D40</f>
        <v>833</v>
      </c>
      <c r="E24" s="12">
        <f t="shared" si="6"/>
        <v>864</v>
      </c>
      <c r="F24" s="12">
        <f t="shared" si="6"/>
        <v>864</v>
      </c>
      <c r="G24" s="12">
        <f t="shared" si="6"/>
        <v>903</v>
      </c>
      <c r="H24" s="12">
        <f t="shared" si="6"/>
        <v>907</v>
      </c>
      <c r="I24" s="12">
        <f t="shared" si="6"/>
        <v>930</v>
      </c>
      <c r="J24" s="12">
        <f t="shared" si="6"/>
        <v>935</v>
      </c>
      <c r="K24" s="12">
        <f t="shared" si="6"/>
        <v>940</v>
      </c>
      <c r="L24" s="12">
        <f t="shared" si="6"/>
        <v>945</v>
      </c>
    </row>
    <row r="25" spans="1:12" x14ac:dyDescent="0.25">
      <c r="A25" s="6"/>
      <c r="B25" s="11" t="s">
        <v>6</v>
      </c>
      <c r="C25" s="12">
        <f>C33+C41</f>
        <v>886</v>
      </c>
      <c r="D25" s="12">
        <f t="shared" si="6"/>
        <v>898</v>
      </c>
      <c r="E25" s="12">
        <f t="shared" si="6"/>
        <v>912</v>
      </c>
      <c r="F25" s="12">
        <f t="shared" si="6"/>
        <v>840</v>
      </c>
      <c r="G25" s="12">
        <f t="shared" si="6"/>
        <v>875</v>
      </c>
      <c r="H25" s="12">
        <f t="shared" si="6"/>
        <v>853</v>
      </c>
      <c r="I25" s="12">
        <f t="shared" si="6"/>
        <v>850</v>
      </c>
      <c r="J25" s="12">
        <f t="shared" si="6"/>
        <v>837</v>
      </c>
      <c r="K25" s="12">
        <f t="shared" si="6"/>
        <v>816</v>
      </c>
      <c r="L25" s="12">
        <f t="shared" si="6"/>
        <v>816</v>
      </c>
    </row>
    <row r="26" spans="1:12" x14ac:dyDescent="0.25">
      <c r="A26" s="6"/>
      <c r="B26" s="7" t="s">
        <v>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x14ac:dyDescent="0.25">
      <c r="A27" s="6"/>
      <c r="B27" s="11" t="s">
        <v>7</v>
      </c>
      <c r="C27" s="12">
        <f t="shared" ref="C27:L29" si="7">C35+C43</f>
        <v>631</v>
      </c>
      <c r="D27" s="12">
        <f t="shared" si="7"/>
        <v>745</v>
      </c>
      <c r="E27" s="12">
        <f t="shared" si="7"/>
        <v>802</v>
      </c>
      <c r="F27" s="12">
        <f t="shared" si="7"/>
        <v>681</v>
      </c>
      <c r="G27" s="12">
        <f t="shared" si="7"/>
        <v>727</v>
      </c>
      <c r="H27" s="12">
        <f t="shared" si="7"/>
        <v>733</v>
      </c>
      <c r="I27" s="12">
        <f t="shared" si="7"/>
        <v>730</v>
      </c>
      <c r="J27" s="12">
        <f t="shared" si="7"/>
        <v>730</v>
      </c>
      <c r="K27" s="12">
        <f t="shared" si="7"/>
        <v>725</v>
      </c>
      <c r="L27" s="12">
        <f t="shared" si="7"/>
        <v>725</v>
      </c>
    </row>
    <row r="28" spans="1:12" x14ac:dyDescent="0.25">
      <c r="A28" s="6"/>
      <c r="B28" s="11" t="s">
        <v>0</v>
      </c>
      <c r="C28" s="12">
        <f t="shared" si="7"/>
        <v>910</v>
      </c>
      <c r="D28" s="12">
        <f t="shared" si="7"/>
        <v>819</v>
      </c>
      <c r="E28" s="12">
        <f t="shared" si="7"/>
        <v>812</v>
      </c>
      <c r="F28" s="12">
        <f t="shared" si="7"/>
        <v>860</v>
      </c>
      <c r="G28" s="12">
        <f t="shared" si="7"/>
        <v>881</v>
      </c>
      <c r="H28" s="12">
        <f t="shared" si="7"/>
        <v>850</v>
      </c>
      <c r="I28" s="12">
        <f t="shared" si="7"/>
        <v>878</v>
      </c>
      <c r="J28" s="12">
        <f t="shared" si="7"/>
        <v>870</v>
      </c>
      <c r="K28" s="12">
        <f t="shared" si="7"/>
        <v>859</v>
      </c>
      <c r="L28" s="12">
        <f t="shared" si="7"/>
        <v>864</v>
      </c>
    </row>
    <row r="29" spans="1:12" x14ac:dyDescent="0.25">
      <c r="A29" s="6"/>
      <c r="B29" s="11" t="s">
        <v>8</v>
      </c>
      <c r="C29" s="12">
        <f t="shared" si="7"/>
        <v>170</v>
      </c>
      <c r="D29" s="12">
        <f t="shared" si="7"/>
        <v>167</v>
      </c>
      <c r="E29" s="12">
        <f t="shared" si="7"/>
        <v>162</v>
      </c>
      <c r="F29" s="12">
        <f t="shared" si="7"/>
        <v>163</v>
      </c>
      <c r="G29" s="12">
        <f t="shared" si="7"/>
        <v>170</v>
      </c>
      <c r="H29" s="12">
        <f t="shared" si="7"/>
        <v>177</v>
      </c>
      <c r="I29" s="12">
        <f t="shared" si="7"/>
        <v>172</v>
      </c>
      <c r="J29" s="12">
        <f t="shared" si="7"/>
        <v>172</v>
      </c>
      <c r="K29" s="12">
        <f t="shared" si="7"/>
        <v>172</v>
      </c>
      <c r="L29" s="12">
        <f t="shared" si="7"/>
        <v>172</v>
      </c>
    </row>
    <row r="30" spans="1:12" x14ac:dyDescent="0.25">
      <c r="A30" s="9" t="s">
        <v>19</v>
      </c>
      <c r="B30" s="4" t="s">
        <v>10</v>
      </c>
      <c r="C30" s="5">
        <f t="shared" ref="C30:L30" si="8">C35+C36+C37</f>
        <v>1392</v>
      </c>
      <c r="D30" s="5">
        <f t="shared" si="8"/>
        <v>1401</v>
      </c>
      <c r="E30" s="5">
        <f t="shared" si="8"/>
        <v>1465</v>
      </c>
      <c r="F30" s="5">
        <f t="shared" si="8"/>
        <v>1408</v>
      </c>
      <c r="G30" s="5">
        <f t="shared" si="8"/>
        <v>1778</v>
      </c>
      <c r="H30" s="5">
        <f t="shared" si="8"/>
        <v>1760</v>
      </c>
      <c r="I30" s="5">
        <f t="shared" si="8"/>
        <v>1780</v>
      </c>
      <c r="J30" s="5">
        <f t="shared" si="8"/>
        <v>1772</v>
      </c>
      <c r="K30" s="5">
        <f t="shared" si="8"/>
        <v>1756</v>
      </c>
      <c r="L30" s="5">
        <f t="shared" si="8"/>
        <v>1761</v>
      </c>
    </row>
    <row r="31" spans="1:12" x14ac:dyDescent="0.25">
      <c r="A31" s="9"/>
      <c r="B31" s="4" t="s">
        <v>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A32" s="13"/>
      <c r="B32" s="11" t="s">
        <v>5</v>
      </c>
      <c r="C32" s="8">
        <v>506</v>
      </c>
      <c r="D32" s="8">
        <v>503</v>
      </c>
      <c r="E32" s="8">
        <v>553</v>
      </c>
      <c r="F32" s="8">
        <v>568</v>
      </c>
      <c r="G32" s="8">
        <v>903</v>
      </c>
      <c r="H32" s="8">
        <v>907</v>
      </c>
      <c r="I32" s="8">
        <v>930</v>
      </c>
      <c r="J32" s="8">
        <v>935</v>
      </c>
      <c r="K32" s="8">
        <v>940</v>
      </c>
      <c r="L32" s="8">
        <v>945</v>
      </c>
    </row>
    <row r="33" spans="1:12" x14ac:dyDescent="0.25">
      <c r="A33" s="13"/>
      <c r="B33" s="11" t="s">
        <v>6</v>
      </c>
      <c r="C33" s="8">
        <v>886</v>
      </c>
      <c r="D33" s="8">
        <v>898</v>
      </c>
      <c r="E33" s="8">
        <v>912</v>
      </c>
      <c r="F33" s="8">
        <v>840</v>
      </c>
      <c r="G33" s="8">
        <v>875</v>
      </c>
      <c r="H33" s="8">
        <v>853</v>
      </c>
      <c r="I33" s="8">
        <v>850</v>
      </c>
      <c r="J33" s="8">
        <v>837</v>
      </c>
      <c r="K33" s="8">
        <v>816</v>
      </c>
      <c r="L33" s="8">
        <v>816</v>
      </c>
    </row>
    <row r="34" spans="1:12" x14ac:dyDescent="0.25">
      <c r="A34" s="9"/>
      <c r="B34" s="4" t="s">
        <v>4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25">
      <c r="A35" s="13"/>
      <c r="B35" s="11" t="s">
        <v>7</v>
      </c>
      <c r="C35" s="8">
        <v>551</v>
      </c>
      <c r="D35" s="8">
        <v>649</v>
      </c>
      <c r="E35" s="8">
        <v>702</v>
      </c>
      <c r="F35" s="8">
        <v>593</v>
      </c>
      <c r="G35" s="8">
        <v>727</v>
      </c>
      <c r="H35" s="8">
        <v>733</v>
      </c>
      <c r="I35" s="8">
        <v>730</v>
      </c>
      <c r="J35" s="8">
        <v>730</v>
      </c>
      <c r="K35" s="8">
        <v>725</v>
      </c>
      <c r="L35" s="8">
        <v>725</v>
      </c>
    </row>
    <row r="36" spans="1:12" x14ac:dyDescent="0.25">
      <c r="A36" s="13"/>
      <c r="B36" s="11" t="s">
        <v>0</v>
      </c>
      <c r="C36" s="8">
        <v>671</v>
      </c>
      <c r="D36" s="8">
        <v>585</v>
      </c>
      <c r="E36" s="8">
        <v>601</v>
      </c>
      <c r="F36" s="8">
        <v>652</v>
      </c>
      <c r="G36" s="8">
        <v>881</v>
      </c>
      <c r="H36" s="8">
        <v>850</v>
      </c>
      <c r="I36" s="8">
        <v>878</v>
      </c>
      <c r="J36" s="8">
        <v>870</v>
      </c>
      <c r="K36" s="8">
        <v>859</v>
      </c>
      <c r="L36" s="8">
        <v>864</v>
      </c>
    </row>
    <row r="37" spans="1:12" x14ac:dyDescent="0.25">
      <c r="A37" s="13"/>
      <c r="B37" s="11" t="s">
        <v>8</v>
      </c>
      <c r="C37" s="8">
        <v>170</v>
      </c>
      <c r="D37" s="8">
        <v>167</v>
      </c>
      <c r="E37" s="8">
        <v>162</v>
      </c>
      <c r="F37" s="8">
        <v>163</v>
      </c>
      <c r="G37" s="8">
        <v>170</v>
      </c>
      <c r="H37" s="8">
        <v>177</v>
      </c>
      <c r="I37" s="8">
        <v>172</v>
      </c>
      <c r="J37" s="8">
        <v>172</v>
      </c>
      <c r="K37" s="8">
        <v>172</v>
      </c>
      <c r="L37" s="8">
        <v>172</v>
      </c>
    </row>
    <row r="38" spans="1:12" x14ac:dyDescent="0.25">
      <c r="A38" s="9" t="s">
        <v>20</v>
      </c>
      <c r="B38" s="4" t="s">
        <v>18</v>
      </c>
      <c r="C38" s="5">
        <f t="shared" ref="C38:L38" si="9">C43+C44+C45</f>
        <v>319</v>
      </c>
      <c r="D38" s="5">
        <f t="shared" si="9"/>
        <v>330</v>
      </c>
      <c r="E38" s="5">
        <f t="shared" si="9"/>
        <v>311</v>
      </c>
      <c r="F38" s="5">
        <f t="shared" si="9"/>
        <v>296</v>
      </c>
      <c r="G38" s="5">
        <f t="shared" si="9"/>
        <v>0</v>
      </c>
      <c r="H38" s="5">
        <f t="shared" si="9"/>
        <v>0</v>
      </c>
      <c r="I38" s="5">
        <f t="shared" si="9"/>
        <v>0</v>
      </c>
      <c r="J38" s="5">
        <f t="shared" si="9"/>
        <v>0</v>
      </c>
      <c r="K38" s="5">
        <f t="shared" si="9"/>
        <v>0</v>
      </c>
      <c r="L38" s="5">
        <f t="shared" si="9"/>
        <v>0</v>
      </c>
    </row>
    <row r="39" spans="1:12" x14ac:dyDescent="0.25">
      <c r="A39" s="9"/>
      <c r="B39" s="4" t="s">
        <v>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25">
      <c r="A40" s="13"/>
      <c r="B40" s="11" t="s">
        <v>5</v>
      </c>
      <c r="C40" s="8">
        <v>319</v>
      </c>
      <c r="D40" s="8">
        <v>330</v>
      </c>
      <c r="E40" s="8">
        <v>311</v>
      </c>
      <c r="F40" s="8">
        <v>296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1:12" x14ac:dyDescent="0.25">
      <c r="A41" s="13"/>
      <c r="B41" s="11" t="s">
        <v>6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</row>
    <row r="42" spans="1:12" x14ac:dyDescent="0.25">
      <c r="A42" s="9"/>
      <c r="B42" s="4" t="s">
        <v>4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25">
      <c r="A43" s="13"/>
      <c r="B43" s="11" t="s">
        <v>7</v>
      </c>
      <c r="C43" s="8">
        <v>80</v>
      </c>
      <c r="D43" s="8">
        <v>96</v>
      </c>
      <c r="E43" s="8">
        <v>100</v>
      </c>
      <c r="F43" s="8">
        <v>88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2" x14ac:dyDescent="0.25">
      <c r="A44" s="13"/>
      <c r="B44" s="11" t="s">
        <v>0</v>
      </c>
      <c r="C44" s="8">
        <v>239</v>
      </c>
      <c r="D44" s="8">
        <v>234</v>
      </c>
      <c r="E44" s="8">
        <v>211</v>
      </c>
      <c r="F44" s="8">
        <v>208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</row>
    <row r="45" spans="1:12" x14ac:dyDescent="0.25">
      <c r="A45" s="13"/>
      <c r="B45" s="11" t="s">
        <v>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</row>
    <row r="46" spans="1:12" x14ac:dyDescent="0.25">
      <c r="A46" s="9" t="s">
        <v>22</v>
      </c>
      <c r="B46" s="4" t="s">
        <v>9</v>
      </c>
      <c r="C46" s="5">
        <f t="shared" ref="C46:L46" si="10">C48+C49</f>
        <v>154</v>
      </c>
      <c r="D46" s="5">
        <f t="shared" si="10"/>
        <v>154</v>
      </c>
      <c r="E46" s="5">
        <f t="shared" si="10"/>
        <v>153</v>
      </c>
      <c r="F46" s="5">
        <f t="shared" si="10"/>
        <v>153</v>
      </c>
      <c r="G46" s="5">
        <f t="shared" si="10"/>
        <v>153</v>
      </c>
      <c r="H46" s="5">
        <f t="shared" si="10"/>
        <v>153</v>
      </c>
      <c r="I46" s="5">
        <f t="shared" si="10"/>
        <v>148</v>
      </c>
      <c r="J46" s="5">
        <f t="shared" si="10"/>
        <v>140</v>
      </c>
      <c r="K46" s="5">
        <f t="shared" si="10"/>
        <v>130</v>
      </c>
      <c r="L46" s="5">
        <f t="shared" si="10"/>
        <v>130</v>
      </c>
    </row>
    <row r="47" spans="1:12" x14ac:dyDescent="0.25">
      <c r="A47" s="9"/>
      <c r="B47" s="4" t="s">
        <v>4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x14ac:dyDescent="0.25">
      <c r="A48" s="13"/>
      <c r="B48" s="11" t="s">
        <v>5</v>
      </c>
      <c r="C48" s="8">
        <v>54</v>
      </c>
      <c r="D48" s="8">
        <v>54</v>
      </c>
      <c r="E48" s="8">
        <v>53</v>
      </c>
      <c r="F48" s="8">
        <v>53</v>
      </c>
      <c r="G48" s="8">
        <v>53</v>
      </c>
      <c r="H48" s="8">
        <v>53</v>
      </c>
      <c r="I48" s="8">
        <v>53</v>
      </c>
      <c r="J48" s="8">
        <v>53</v>
      </c>
      <c r="K48" s="8">
        <v>53</v>
      </c>
      <c r="L48" s="8">
        <v>53</v>
      </c>
    </row>
    <row r="49" spans="1:12" x14ac:dyDescent="0.25">
      <c r="A49" s="13"/>
      <c r="B49" s="11" t="s">
        <v>6</v>
      </c>
      <c r="C49" s="8">
        <v>100</v>
      </c>
      <c r="D49" s="8">
        <v>100</v>
      </c>
      <c r="E49" s="8">
        <v>100</v>
      </c>
      <c r="F49" s="8">
        <v>100</v>
      </c>
      <c r="G49" s="8">
        <v>100</v>
      </c>
      <c r="H49" s="8">
        <v>100</v>
      </c>
      <c r="I49" s="8">
        <v>95</v>
      </c>
      <c r="J49" s="8">
        <v>87</v>
      </c>
      <c r="K49" s="8">
        <v>77</v>
      </c>
      <c r="L49" s="8">
        <v>77</v>
      </c>
    </row>
  </sheetData>
  <pageMargins left="0.39370078740157483" right="0.39370078740157483" top="1.0629921259842521" bottom="0.39370078740157483" header="0.78740157480314965" footer="0.31496062992125984"/>
  <pageSetup paperSize="9" firstPageNumber="18" fitToHeight="2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Омутнинский</vt:lpstr>
      <vt:lpstr>Верхнекамский</vt:lpstr>
      <vt:lpstr>Афанасьевский</vt:lpstr>
      <vt:lpstr>Афанасьевский!Заголовки_для_печати</vt:lpstr>
      <vt:lpstr>Верхнекамский!Заголовки_для_печати</vt:lpstr>
      <vt:lpstr>Омутнинский!Заголовки_для_печати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Елена И. Кормщикова</cp:lastModifiedBy>
  <cp:lastPrinted>2015-12-29T14:46:21Z</cp:lastPrinted>
  <dcterms:created xsi:type="dcterms:W3CDTF">2015-11-20T09:20:14Z</dcterms:created>
  <dcterms:modified xsi:type="dcterms:W3CDTF">2016-01-12T07:45:28Z</dcterms:modified>
</cp:coreProperties>
</file>